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АНГЛ_ЛМД_на 01.10.2025\"/>
    </mc:Choice>
  </mc:AlternateContent>
  <bookViews>
    <workbookView xWindow="12540" yWindow="-150" windowWidth="16260" windowHeight="12210" firstSheet="1" activeTab="3"/>
  </bookViews>
  <sheets>
    <sheet name="01.01.2025" sheetId="10" r:id="rId1"/>
    <sheet name="01.04.2025" sheetId="11" r:id="rId2"/>
    <sheet name="01.07.2025" sheetId="12" r:id="rId3"/>
    <sheet name="01.10.2025" sheetId="13" r:id="rId4"/>
  </sheets>
  <calcPr calcId="162913"/>
</workbook>
</file>

<file path=xl/calcChain.xml><?xml version="1.0" encoding="utf-8"?>
<calcChain xmlns="http://schemas.openxmlformats.org/spreadsheetml/2006/main">
  <c r="G6" i="13" l="1"/>
  <c r="G6" i="11" l="1"/>
  <c r="G6" i="10" l="1"/>
</calcChain>
</file>

<file path=xl/sharedStrings.xml><?xml version="1.0" encoding="utf-8"?>
<sst xmlns="http://schemas.openxmlformats.org/spreadsheetml/2006/main" count="722" uniqueCount="135">
  <si>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</si>
  <si>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</si>
  <si>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</si>
  <si>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</si>
  <si>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</si>
  <si>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</si>
  <si>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</si>
  <si>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</si>
  <si>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</si>
  <si>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</si>
  <si>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</si>
  <si>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</si>
  <si>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</si>
  <si>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</si>
  <si>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</si>
  <si>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</si>
  <si>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</si>
  <si>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</si>
  <si>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</si>
  <si>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</si>
  <si>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</si>
  <si>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</si>
  <si>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</si>
  <si>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</si>
  <si>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</si>
  <si>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</si>
  <si>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</si>
  <si>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</si>
  <si>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</si>
  <si>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</si>
  <si>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</si>
  <si>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</si>
  <si>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</si>
  <si>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</si>
  <si>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</si>
  <si>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</si>
  <si>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</si>
  <si>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</si>
  <si>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</si>
  <si>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</si>
  <si>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</si>
  <si>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54.1</t>
  </si>
  <si>
    <t>54.2</t>
  </si>
  <si>
    <t>2</t>
  </si>
  <si>
    <t/>
  </si>
  <si>
    <t>Assets</t>
  </si>
  <si>
    <t>Cash and cash equivalents</t>
  </si>
  <si>
    <t>including:</t>
  </si>
  <si>
    <t>Securities at fair value through profit or loss</t>
  </si>
  <si>
    <t>Securities at fair value through other comprehensive income</t>
  </si>
  <si>
    <t>Securities measured at amortized cost</t>
  </si>
  <si>
    <t>Derivative financial instruments</t>
  </si>
  <si>
    <t>Insurance premiums receivable</t>
  </si>
  <si>
    <t>Accounts receivable</t>
  </si>
  <si>
    <t>Commissions</t>
  </si>
  <si>
    <t>Reverse REPO operation</t>
  </si>
  <si>
    <t>Refined precious metals</t>
  </si>
  <si>
    <t>Deposits placed</t>
  </si>
  <si>
    <t>Financial lease granted</t>
  </si>
  <si>
    <t>Loans (microcredits) measured at amortized cost</t>
  </si>
  <si>
    <t>Loans (microcredits) at fair value through other comprehensive income</t>
  </si>
  <si>
    <t>Loans (microcredits) at fair value through profit or loss</t>
  </si>
  <si>
    <t>investment property</t>
  </si>
  <si>
    <t>Investments in equity of other legal entities and subordinated debt</t>
  </si>
  <si>
    <t>Stocks</t>
  </si>
  <si>
    <t>Long-term assets (disposal groups) held for sale</t>
  </si>
  <si>
    <t>Intangible assets</t>
  </si>
  <si>
    <t>fixed assets</t>
  </si>
  <si>
    <t>Right-of-Use Assets</t>
  </si>
  <si>
    <t>Future expenses</t>
  </si>
  <si>
    <t>Current tax asset</t>
  </si>
  <si>
    <t>Deferred tax asset</t>
  </si>
  <si>
    <t>Other assets</t>
  </si>
  <si>
    <t>Total assets</t>
  </si>
  <si>
    <t>Deposits attracted</t>
  </si>
  <si>
    <t>Issued debt securities</t>
  </si>
  <si>
    <t>REPO operation</t>
  </si>
  <si>
    <t>Loans received</t>
  </si>
  <si>
    <t>Accounts payable</t>
  </si>
  <si>
    <t>reserves</t>
  </si>
  <si>
    <t>Reserves</t>
  </si>
  <si>
    <t>Accrued expenses on settlements with shareholders on shares</t>
  </si>
  <si>
    <t>Subordinated debt</t>
  </si>
  <si>
    <t>Obligation for taxes and other obligatory payments to the budget</t>
  </si>
  <si>
    <t>Deferred tax liability</t>
  </si>
  <si>
    <t>Rental obligations</t>
  </si>
  <si>
    <t>Settlements with reinsurers</t>
  </si>
  <si>
    <t>Settlements with intermediaries for insurance (reinsurance) activities</t>
  </si>
  <si>
    <t>Accounts payable under insurance (reinsurance) contracts</t>
  </si>
  <si>
    <t>Other liabilities</t>
  </si>
  <si>
    <t>Total liabilities</t>
  </si>
  <si>
    <t>Equity</t>
  </si>
  <si>
    <t>Authorized capital</t>
  </si>
  <si>
    <t>Additional paid up capital</t>
  </si>
  <si>
    <t>Withdrawn capital</t>
  </si>
  <si>
    <t>Reserve capital</t>
  </si>
  <si>
    <t>Revaluation reserve for securities at fair value through other comprehensive income</t>
  </si>
  <si>
    <t>Impairment reserve for securities at fair value through other comprehensive income</t>
  </si>
  <si>
    <t>Revaluation reserve for loans (microcredits) at fair value through other comprehensive income</t>
  </si>
  <si>
    <t>Impairment allowance for loans at fair value through other comprehensive income</t>
  </si>
  <si>
    <t>Other reserves</t>
  </si>
  <si>
    <t>Retained earnings (uncovered loss)</t>
  </si>
  <si>
    <t xml:space="preserve"> previous years</t>
  </si>
  <si>
    <t xml:space="preserve"> reporting period</t>
  </si>
  <si>
    <t>Total capital</t>
  </si>
  <si>
    <t>Total equity and liabilities</t>
  </si>
  <si>
    <t>Total balance sheet of pawnshops of the Republic of Kazakhstan (International Financial Reporting Standards)</t>
  </si>
  <si>
    <t>(in thousands tenge)</t>
  </si>
  <si>
    <t>Item</t>
  </si>
  <si>
    <t>Code</t>
  </si>
  <si>
    <t>Total balance sheet of pawnshops of the Republic of Kazakhstan (IFRS for SMEs)</t>
  </si>
  <si>
    <t>Available-for-sale securities (net of allowance for impairment)</t>
  </si>
  <si>
    <t>Securities held to maturity (net of allowance for impairment)</t>
  </si>
  <si>
    <t>Placed deposits (net of allowance for impairment)</t>
  </si>
  <si>
    <t>Finance lease granted (net of allowance for impairment)</t>
  </si>
  <si>
    <t>Loans (microcredits) granted (net of allowance for impairment)</t>
  </si>
  <si>
    <t>Intangible assets (net of amortization and impairment losses)</t>
  </si>
  <si>
    <t>Property, plant and equipment (net of depreciation and impairment losses)</t>
  </si>
  <si>
    <t>Obligation to the budget for taxes and other obligatory payments to the budget</t>
  </si>
  <si>
    <t>Finance lease liabilities</t>
  </si>
  <si>
    <t>Liabilities</t>
  </si>
  <si>
    <t>Authorized capital (contributions of founders)</t>
  </si>
  <si>
    <t>Withdrawn capital (contributions of founders)</t>
  </si>
  <si>
    <t>previous years</t>
  </si>
  <si>
    <t>reporting period</t>
  </si>
  <si>
    <t>Information prepared on the basis of reports submitted by pawnshops</t>
  </si>
  <si>
    <t>Expenses for future periods</t>
  </si>
  <si>
    <t>33.1</t>
  </si>
  <si>
    <t>33.2</t>
  </si>
  <si>
    <t>*due to introduction of changes to the reporting data at the initiative of the respondents, the reports were updated as of 01.01.2025. Date of the last update - 05.06.2025</t>
  </si>
  <si>
    <t>01.01.2025*</t>
  </si>
  <si>
    <t>01.04.2025*</t>
  </si>
  <si>
    <t>*due to introduction of changes to the reporting data at the initiative of the respondents, the reports were updated as of 01.04.2025. Date of the last update - 05.12.2025</t>
  </si>
  <si>
    <t>01.07.2025*</t>
  </si>
  <si>
    <t>*due to introduction of changes to the reporting data at the initiative of the respondents, the reports were updated as of 01.07.2025. Date of the last update - 05.12.2025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</si>
</sst>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1" fillId="0" borderId="7" xfId="1" applyBorder="1" applyAlignment="1">
      <alignment horizontal="center" vertical="center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3" fontId="5" fillId="2" borderId="5" xfId="2" applyNumberFormat="1" applyFont="1" applyFill="1" applyBorder="1" applyAlignment="1">
      <alignment horizontal="right" vertical="center"/>
    </xf>
    <xf numFmtId="3" fontId="5" fillId="2" borderId="4" xfId="2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I000070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40"/>
      <c r="B2" s="40"/>
      <c r="C2" s="40"/>
    </row>
    <row r="3" spans="1:7" ht="15.75" x14ac:dyDescent="0.25">
      <c r="A3" s="41" t="s">
        <v>106</v>
      </c>
      <c r="B3" s="41"/>
      <c r="C3" s="41"/>
      <c r="E3" s="41" t="s">
        <v>110</v>
      </c>
      <c r="F3" s="41"/>
      <c r="G3" s="41"/>
    </row>
    <row r="4" spans="1:7" x14ac:dyDescent="0.25">
      <c r="A4" s="35"/>
      <c r="B4" s="35"/>
    </row>
    <row r="5" spans="1:7" ht="15.75" x14ac:dyDescent="0.25">
      <c r="A5" s="3"/>
      <c r="B5" s="3"/>
      <c r="C5" s="4" t="s">
        <v>107</v>
      </c>
      <c r="E5" s="35"/>
      <c r="F5" s="35"/>
      <c r="G5" s="4" t="s">
        <v>107</v>
      </c>
    </row>
    <row r="6" spans="1:7" ht="15.75" x14ac:dyDescent="0.25">
      <c r="A6" s="5" t="s">
        <v>108</v>
      </c>
      <c r="B6" s="30" t="s">
        <v>109</v>
      </c>
      <c r="C6" s="31" t="s">
        <v>130</v>
      </c>
      <c r="E6" s="5" t="s">
        <v>108</v>
      </c>
      <c r="F6" s="30" t="s">
        <v>109</v>
      </c>
      <c r="G6" s="31" t="str">
        <f>C6</f>
        <v>01.01.2025*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20041635</v>
      </c>
      <c r="E9" s="9" t="s">
        <v>46</v>
      </c>
      <c r="F9" s="10" t="s">
        <v>0</v>
      </c>
      <c r="G9" s="11">
        <v>25539624</v>
      </c>
    </row>
    <row r="10" spans="1:7" ht="15.75" x14ac:dyDescent="0.25">
      <c r="A10" s="12" t="s">
        <v>48</v>
      </c>
      <c r="B10" s="10">
        <v>2</v>
      </c>
      <c r="C10" s="11">
        <v>133537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3666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30860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9662045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89741</v>
      </c>
    </row>
    <row r="15" spans="1:7" ht="15.75" x14ac:dyDescent="0.25">
      <c r="A15" s="9" t="s">
        <v>53</v>
      </c>
      <c r="B15" s="10" t="s">
        <v>5</v>
      </c>
      <c r="C15" s="11">
        <v>5944146</v>
      </c>
      <c r="E15" s="9" t="s">
        <v>113</v>
      </c>
      <c r="F15" s="10" t="s">
        <v>5</v>
      </c>
      <c r="G15" s="11">
        <v>1412060</v>
      </c>
    </row>
    <row r="16" spans="1:7" ht="15.75" x14ac:dyDescent="0.25">
      <c r="A16" s="9" t="s">
        <v>54</v>
      </c>
      <c r="B16" s="10" t="s">
        <v>6</v>
      </c>
      <c r="C16" s="11">
        <v>76235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118369416</v>
      </c>
    </row>
    <row r="18" spans="1:7" ht="15.75" x14ac:dyDescent="0.25">
      <c r="A18" s="9" t="s">
        <v>56</v>
      </c>
      <c r="B18" s="10" t="s">
        <v>8</v>
      </c>
      <c r="C18" s="11">
        <v>520887</v>
      </c>
      <c r="E18" s="9" t="s">
        <v>62</v>
      </c>
      <c r="F18" s="10" t="s">
        <v>8</v>
      </c>
      <c r="G18" s="11">
        <v>1165545</v>
      </c>
    </row>
    <row r="19" spans="1:7" ht="15.75" x14ac:dyDescent="0.25">
      <c r="A19" s="9" t="s">
        <v>57</v>
      </c>
      <c r="B19" s="10" t="s">
        <v>9</v>
      </c>
      <c r="C19" s="11">
        <v>2141992</v>
      </c>
      <c r="E19" s="9" t="s">
        <v>63</v>
      </c>
      <c r="F19" s="10" t="s">
        <v>9</v>
      </c>
      <c r="G19" s="11">
        <v>1691457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3959188</v>
      </c>
    </row>
    <row r="21" spans="1:7" ht="15.75" x14ac:dyDescent="0.25">
      <c r="A21" s="12" t="s">
        <v>59</v>
      </c>
      <c r="B21" s="10" t="s">
        <v>11</v>
      </c>
      <c r="C21" s="11">
        <v>145506278</v>
      </c>
      <c r="E21" s="9" t="s">
        <v>116</v>
      </c>
      <c r="F21" s="10" t="s">
        <v>11</v>
      </c>
      <c r="G21" s="11">
        <v>251833</v>
      </c>
    </row>
    <row r="22" spans="1:7" ht="15.75" x14ac:dyDescent="0.25">
      <c r="A22" s="12" t="s">
        <v>60</v>
      </c>
      <c r="B22" s="10" t="s">
        <v>12</v>
      </c>
      <c r="C22" s="11">
        <v>37916</v>
      </c>
      <c r="E22" s="9" t="s">
        <v>117</v>
      </c>
      <c r="F22" s="10" t="s">
        <v>12</v>
      </c>
      <c r="G22" s="11">
        <v>4625293</v>
      </c>
    </row>
    <row r="23" spans="1:7" ht="15.75" x14ac:dyDescent="0.25">
      <c r="A23" s="12" t="s">
        <v>61</v>
      </c>
      <c r="B23" s="10" t="s">
        <v>13</v>
      </c>
      <c r="C23" s="11">
        <v>629946</v>
      </c>
      <c r="E23" s="34" t="s">
        <v>126</v>
      </c>
      <c r="F23" s="10" t="s">
        <v>13</v>
      </c>
      <c r="G23" s="11">
        <v>41595</v>
      </c>
    </row>
    <row r="24" spans="1:7" ht="15.75" x14ac:dyDescent="0.25">
      <c r="A24" s="9" t="s">
        <v>62</v>
      </c>
      <c r="B24" s="10" t="s">
        <v>14</v>
      </c>
      <c r="C24" s="11">
        <v>18667</v>
      </c>
      <c r="E24" s="9" t="s">
        <v>70</v>
      </c>
      <c r="F24" s="10" t="s">
        <v>14</v>
      </c>
      <c r="G24" s="11">
        <v>401061</v>
      </c>
    </row>
    <row r="25" spans="1:7" ht="15.75" x14ac:dyDescent="0.25">
      <c r="A25" s="9" t="s">
        <v>63</v>
      </c>
      <c r="B25" s="10" t="s">
        <v>15</v>
      </c>
      <c r="C25" s="11">
        <v>1969707</v>
      </c>
      <c r="E25" s="9" t="s">
        <v>71</v>
      </c>
      <c r="F25" s="10" t="s">
        <v>15</v>
      </c>
      <c r="G25" s="11">
        <v>63500</v>
      </c>
    </row>
    <row r="26" spans="1:7" ht="15.75" x14ac:dyDescent="0.25">
      <c r="A26" s="9" t="s">
        <v>64</v>
      </c>
      <c r="B26" s="10" t="s">
        <v>16</v>
      </c>
      <c r="C26" s="11">
        <v>25000939</v>
      </c>
      <c r="E26" s="9" t="s">
        <v>72</v>
      </c>
      <c r="F26" s="10" t="s">
        <v>16</v>
      </c>
      <c r="G26" s="33">
        <v>3418332</v>
      </c>
    </row>
    <row r="27" spans="1:7" ht="15.75" x14ac:dyDescent="0.25">
      <c r="A27" s="9" t="s">
        <v>65</v>
      </c>
      <c r="B27" s="10" t="s">
        <v>17</v>
      </c>
      <c r="C27" s="11">
        <v>0</v>
      </c>
      <c r="E27" s="14" t="s">
        <v>73</v>
      </c>
      <c r="F27" s="15">
        <v>19</v>
      </c>
      <c r="G27" s="16">
        <v>170725216</v>
      </c>
    </row>
    <row r="28" spans="1:7" ht="15.75" x14ac:dyDescent="0.25">
      <c r="A28" s="9" t="s">
        <v>66</v>
      </c>
      <c r="B28" s="10" t="s">
        <v>18</v>
      </c>
      <c r="C28" s="11">
        <v>38931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9279598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3977860</v>
      </c>
      <c r="E30" s="9" t="s">
        <v>77</v>
      </c>
      <c r="F30" s="10">
        <v>20</v>
      </c>
      <c r="G30" s="11">
        <v>19645259</v>
      </c>
    </row>
    <row r="31" spans="1:7" ht="15.75" x14ac:dyDescent="0.25">
      <c r="A31" s="9" t="s">
        <v>69</v>
      </c>
      <c r="B31" s="10" t="s">
        <v>21</v>
      </c>
      <c r="C31" s="11">
        <v>86843</v>
      </c>
      <c r="E31" s="9" t="s">
        <v>78</v>
      </c>
      <c r="F31" s="10">
        <v>21</v>
      </c>
      <c r="G31" s="11">
        <v>14719501</v>
      </c>
    </row>
    <row r="32" spans="1:7" ht="15.75" x14ac:dyDescent="0.25">
      <c r="A32" s="13" t="s">
        <v>70</v>
      </c>
      <c r="B32" s="10" t="s">
        <v>22</v>
      </c>
      <c r="C32" s="11">
        <v>1864916</v>
      </c>
      <c r="E32" s="9" t="s">
        <v>79</v>
      </c>
      <c r="F32" s="10">
        <v>22</v>
      </c>
      <c r="G32" s="11">
        <v>824267</v>
      </c>
    </row>
    <row r="33" spans="1:7" ht="15.75" x14ac:dyDescent="0.25">
      <c r="A33" s="13" t="s">
        <v>71</v>
      </c>
      <c r="B33" s="10" t="s">
        <v>23</v>
      </c>
      <c r="C33" s="11">
        <v>1249316</v>
      </c>
      <c r="E33" s="9" t="s">
        <v>82</v>
      </c>
      <c r="F33" s="10">
        <v>23</v>
      </c>
      <c r="G33" s="11">
        <v>2954173</v>
      </c>
    </row>
    <row r="34" spans="1:7" ht="15.75" x14ac:dyDescent="0.25">
      <c r="A34" s="13" t="s">
        <v>72</v>
      </c>
      <c r="B34" s="10" t="s">
        <v>24</v>
      </c>
      <c r="C34" s="11">
        <v>2239198</v>
      </c>
      <c r="E34" s="12" t="s">
        <v>118</v>
      </c>
      <c r="F34" s="10">
        <v>24</v>
      </c>
      <c r="G34" s="11">
        <v>2377805</v>
      </c>
    </row>
    <row r="35" spans="1:7" ht="15.75" x14ac:dyDescent="0.25">
      <c r="A35" s="14" t="s">
        <v>73</v>
      </c>
      <c r="B35" s="15">
        <v>27</v>
      </c>
      <c r="C35" s="16">
        <v>220758547</v>
      </c>
      <c r="E35" s="9" t="s">
        <v>84</v>
      </c>
      <c r="F35" s="10">
        <v>25</v>
      </c>
      <c r="G35" s="11">
        <v>93746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173429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15238831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56027011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16214992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46189600</v>
      </c>
    </row>
    <row r="42" spans="1:7" ht="15.75" x14ac:dyDescent="0.25">
      <c r="A42" s="9" t="s">
        <v>77</v>
      </c>
      <c r="B42" s="10" t="s">
        <v>29</v>
      </c>
      <c r="C42" s="11">
        <v>44209313</v>
      </c>
      <c r="E42" s="9" t="s">
        <v>122</v>
      </c>
      <c r="F42" s="10">
        <v>30</v>
      </c>
      <c r="G42" s="11">
        <v>35346</v>
      </c>
    </row>
    <row r="43" spans="1:7" ht="15.75" x14ac:dyDescent="0.25">
      <c r="A43" s="9" t="s">
        <v>78</v>
      </c>
      <c r="B43" s="10" t="s">
        <v>30</v>
      </c>
      <c r="C43" s="11">
        <v>8510937</v>
      </c>
      <c r="E43" s="9" t="s">
        <v>95</v>
      </c>
      <c r="F43" s="10">
        <v>31</v>
      </c>
      <c r="G43" s="11">
        <v>433265</v>
      </c>
    </row>
    <row r="44" spans="1:7" ht="15.75" x14ac:dyDescent="0.25">
      <c r="A44" s="9" t="s">
        <v>80</v>
      </c>
      <c r="B44" s="10" t="s">
        <v>31</v>
      </c>
      <c r="C44" s="11">
        <v>1497191</v>
      </c>
      <c r="E44" s="9" t="s">
        <v>100</v>
      </c>
      <c r="F44" s="10">
        <v>32</v>
      </c>
      <c r="G44" s="11">
        <v>258845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67781149</v>
      </c>
    </row>
    <row r="46" spans="1:7" ht="15.75" x14ac:dyDescent="0.25">
      <c r="A46" s="9" t="s">
        <v>82</v>
      </c>
      <c r="B46" s="10" t="s">
        <v>33</v>
      </c>
      <c r="C46" s="11">
        <v>6057494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1692026</v>
      </c>
      <c r="E47" s="9" t="s">
        <v>123</v>
      </c>
      <c r="F47" s="10" t="s">
        <v>127</v>
      </c>
      <c r="G47" s="11">
        <v>49210514</v>
      </c>
    </row>
    <row r="48" spans="1:7" ht="15.75" x14ac:dyDescent="0.25">
      <c r="A48" s="9" t="s">
        <v>84</v>
      </c>
      <c r="B48" s="10" t="s">
        <v>35</v>
      </c>
      <c r="C48" s="11">
        <v>63409</v>
      </c>
      <c r="E48" s="9" t="s">
        <v>124</v>
      </c>
      <c r="F48" s="10" t="s">
        <v>128</v>
      </c>
      <c r="G48" s="33">
        <v>18570635</v>
      </c>
    </row>
    <row r="49" spans="1:7" ht="15.75" x14ac:dyDescent="0.25">
      <c r="A49" s="9" t="s">
        <v>85</v>
      </c>
      <c r="B49" s="10" t="s">
        <v>36</v>
      </c>
      <c r="C49" s="11">
        <v>3279839</v>
      </c>
      <c r="E49" s="7" t="s">
        <v>104</v>
      </c>
      <c r="F49" s="15">
        <v>34</v>
      </c>
      <c r="G49" s="16">
        <v>114698205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170725216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4395365</v>
      </c>
      <c r="E53" s="28"/>
    </row>
    <row r="54" spans="1:7" ht="15.75" x14ac:dyDescent="0.25">
      <c r="A54" s="14" t="s">
        <v>90</v>
      </c>
      <c r="B54" s="15">
        <v>44</v>
      </c>
      <c r="C54" s="16">
        <v>85920566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8144985</v>
      </c>
    </row>
    <row r="58" spans="1:7" ht="15.75" x14ac:dyDescent="0.25">
      <c r="A58" s="9" t="s">
        <v>93</v>
      </c>
      <c r="B58" s="10">
        <v>46</v>
      </c>
      <c r="C58" s="11">
        <v>1349124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2178144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123165728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70227798</v>
      </c>
    </row>
    <row r="69" spans="1:3" ht="15.75" x14ac:dyDescent="0.25">
      <c r="A69" s="9" t="s">
        <v>103</v>
      </c>
      <c r="B69" s="10" t="s">
        <v>42</v>
      </c>
      <c r="C69" s="11">
        <v>52937930</v>
      </c>
    </row>
    <row r="70" spans="1:3" ht="15.75" x14ac:dyDescent="0.25">
      <c r="A70" s="14" t="s">
        <v>104</v>
      </c>
      <c r="B70" s="15">
        <v>55</v>
      </c>
      <c r="C70" s="16">
        <v>134837981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220758547</v>
      </c>
    </row>
    <row r="74" spans="1:3" x14ac:dyDescent="0.25">
      <c r="A74" s="28" t="s">
        <v>125</v>
      </c>
    </row>
    <row r="75" spans="1:3" ht="15.75" x14ac:dyDescent="0.25">
      <c r="A75" s="37" t="s">
        <v>129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40"/>
      <c r="B2" s="40"/>
      <c r="C2" s="40"/>
    </row>
    <row r="3" spans="1:7" ht="15.75" x14ac:dyDescent="0.25">
      <c r="A3" s="41" t="s">
        <v>106</v>
      </c>
      <c r="B3" s="41"/>
      <c r="C3" s="41"/>
      <c r="E3" s="41" t="s">
        <v>110</v>
      </c>
      <c r="F3" s="41"/>
      <c r="G3" s="41"/>
    </row>
    <row r="4" spans="1:7" x14ac:dyDescent="0.25">
      <c r="A4" s="36"/>
      <c r="B4" s="36"/>
    </row>
    <row r="5" spans="1:7" ht="15.75" x14ac:dyDescent="0.25">
      <c r="A5" s="3"/>
      <c r="B5" s="3"/>
      <c r="C5" s="4" t="s">
        <v>107</v>
      </c>
      <c r="E5" s="36"/>
      <c r="F5" s="36"/>
      <c r="G5" s="4" t="s">
        <v>107</v>
      </c>
    </row>
    <row r="6" spans="1:7" ht="15.75" x14ac:dyDescent="0.25">
      <c r="A6" s="5" t="s">
        <v>108</v>
      </c>
      <c r="B6" s="30" t="s">
        <v>109</v>
      </c>
      <c r="C6" s="31" t="s">
        <v>131</v>
      </c>
      <c r="E6" s="5" t="s">
        <v>108</v>
      </c>
      <c r="F6" s="30" t="s">
        <v>109</v>
      </c>
      <c r="G6" s="31" t="str">
        <f>C6</f>
        <v>01.04.2025*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18132238</v>
      </c>
      <c r="E9" s="9" t="s">
        <v>46</v>
      </c>
      <c r="F9" s="10" t="s">
        <v>0</v>
      </c>
      <c r="G9" s="11">
        <v>23745426</v>
      </c>
    </row>
    <row r="10" spans="1:7" ht="15.75" x14ac:dyDescent="0.25">
      <c r="A10" s="12" t="s">
        <v>48</v>
      </c>
      <c r="B10" s="10">
        <v>2</v>
      </c>
      <c r="C10" s="11">
        <v>141561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0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88410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12566004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145369</v>
      </c>
    </row>
    <row r="15" spans="1:7" ht="15.75" x14ac:dyDescent="0.25">
      <c r="A15" s="9" t="s">
        <v>53</v>
      </c>
      <c r="B15" s="10" t="s">
        <v>5</v>
      </c>
      <c r="C15" s="11">
        <v>4990847</v>
      </c>
      <c r="E15" s="9" t="s">
        <v>113</v>
      </c>
      <c r="F15" s="10" t="s">
        <v>5</v>
      </c>
      <c r="G15" s="11">
        <v>435082</v>
      </c>
    </row>
    <row r="16" spans="1:7" ht="15.75" x14ac:dyDescent="0.25">
      <c r="A16" s="9" t="s">
        <v>54</v>
      </c>
      <c r="B16" s="10" t="s">
        <v>6</v>
      </c>
      <c r="C16" s="11">
        <v>48818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129609140</v>
      </c>
    </row>
    <row r="18" spans="1:7" ht="15.75" x14ac:dyDescent="0.25">
      <c r="A18" s="9" t="s">
        <v>56</v>
      </c>
      <c r="B18" s="10" t="s">
        <v>8</v>
      </c>
      <c r="C18" s="11">
        <v>589649</v>
      </c>
      <c r="E18" s="9" t="s">
        <v>62</v>
      </c>
      <c r="F18" s="10" t="s">
        <v>8</v>
      </c>
      <c r="G18" s="11">
        <v>1274495</v>
      </c>
    </row>
    <row r="19" spans="1:7" ht="15.75" x14ac:dyDescent="0.25">
      <c r="A19" s="9" t="s">
        <v>57</v>
      </c>
      <c r="B19" s="10" t="s">
        <v>9</v>
      </c>
      <c r="C19" s="11">
        <v>414052</v>
      </c>
      <c r="E19" s="9" t="s">
        <v>63</v>
      </c>
      <c r="F19" s="10" t="s">
        <v>9</v>
      </c>
      <c r="G19" s="11">
        <v>4423990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4685593</v>
      </c>
    </row>
    <row r="21" spans="1:7" ht="15.75" x14ac:dyDescent="0.25">
      <c r="A21" s="12" t="s">
        <v>59</v>
      </c>
      <c r="B21" s="10" t="s">
        <v>11</v>
      </c>
      <c r="C21" s="11">
        <v>171349915</v>
      </c>
      <c r="E21" s="9" t="s">
        <v>116</v>
      </c>
      <c r="F21" s="10" t="s">
        <v>11</v>
      </c>
      <c r="G21" s="11">
        <v>240432</v>
      </c>
    </row>
    <row r="22" spans="1:7" ht="15.75" x14ac:dyDescent="0.25">
      <c r="A22" s="12" t="s">
        <v>60</v>
      </c>
      <c r="B22" s="10" t="s">
        <v>12</v>
      </c>
      <c r="C22" s="11">
        <v>48814</v>
      </c>
      <c r="E22" s="9" t="s">
        <v>117</v>
      </c>
      <c r="F22" s="10" t="s">
        <v>12</v>
      </c>
      <c r="G22" s="11">
        <v>4707987</v>
      </c>
    </row>
    <row r="23" spans="1:7" ht="15.75" x14ac:dyDescent="0.25">
      <c r="A23" s="12" t="s">
        <v>61</v>
      </c>
      <c r="B23" s="10" t="s">
        <v>13</v>
      </c>
      <c r="C23" s="11">
        <v>790851</v>
      </c>
      <c r="E23" s="34" t="s">
        <v>126</v>
      </c>
      <c r="F23" s="10" t="s">
        <v>13</v>
      </c>
      <c r="G23" s="11">
        <v>42378</v>
      </c>
    </row>
    <row r="24" spans="1:7" ht="15.75" x14ac:dyDescent="0.25">
      <c r="A24" s="9" t="s">
        <v>62</v>
      </c>
      <c r="B24" s="10" t="s">
        <v>14</v>
      </c>
      <c r="C24" s="11">
        <v>18667</v>
      </c>
      <c r="E24" s="9" t="s">
        <v>70</v>
      </c>
      <c r="F24" s="10" t="s">
        <v>14</v>
      </c>
      <c r="G24" s="11">
        <v>509607</v>
      </c>
    </row>
    <row r="25" spans="1:7" ht="15.75" x14ac:dyDescent="0.25">
      <c r="A25" s="9" t="s">
        <v>63</v>
      </c>
      <c r="B25" s="10" t="s">
        <v>15</v>
      </c>
      <c r="C25" s="11">
        <v>1993155</v>
      </c>
      <c r="E25" s="9" t="s">
        <v>71</v>
      </c>
      <c r="F25" s="10" t="s">
        <v>15</v>
      </c>
      <c r="G25" s="11">
        <v>75537</v>
      </c>
    </row>
    <row r="26" spans="1:7" ht="15.75" x14ac:dyDescent="0.25">
      <c r="A26" s="9" t="s">
        <v>64</v>
      </c>
      <c r="B26" s="10" t="s">
        <v>16</v>
      </c>
      <c r="C26" s="11">
        <v>16261497</v>
      </c>
      <c r="E26" s="9" t="s">
        <v>72</v>
      </c>
      <c r="F26" s="10" t="s">
        <v>16</v>
      </c>
      <c r="G26" s="33">
        <v>5341670</v>
      </c>
    </row>
    <row r="27" spans="1:7" ht="15.75" x14ac:dyDescent="0.25">
      <c r="A27" s="9" t="s">
        <v>65</v>
      </c>
      <c r="B27" s="10" t="s">
        <v>17</v>
      </c>
      <c r="C27" s="11">
        <v>16899</v>
      </c>
      <c r="E27" s="14" t="s">
        <v>73</v>
      </c>
      <c r="F27" s="15">
        <v>19</v>
      </c>
      <c r="G27" s="16">
        <v>187891120</v>
      </c>
    </row>
    <row r="28" spans="1:7" ht="15.75" x14ac:dyDescent="0.25">
      <c r="A28" s="9" t="s">
        <v>66</v>
      </c>
      <c r="B28" s="10" t="s">
        <v>18</v>
      </c>
      <c r="C28" s="11">
        <v>35714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9462834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4292510</v>
      </c>
      <c r="E30" s="9" t="s">
        <v>77</v>
      </c>
      <c r="F30" s="10">
        <v>20</v>
      </c>
      <c r="G30" s="11">
        <v>13680691</v>
      </c>
    </row>
    <row r="31" spans="1:7" ht="15.75" x14ac:dyDescent="0.25">
      <c r="A31" s="9" t="s">
        <v>69</v>
      </c>
      <c r="B31" s="10" t="s">
        <v>21</v>
      </c>
      <c r="C31" s="11">
        <v>110370</v>
      </c>
      <c r="E31" s="9" t="s">
        <v>78</v>
      </c>
      <c r="F31" s="10">
        <v>21</v>
      </c>
      <c r="G31" s="11">
        <v>20380832</v>
      </c>
    </row>
    <row r="32" spans="1:7" ht="15.75" x14ac:dyDescent="0.25">
      <c r="A32" s="13" t="s">
        <v>70</v>
      </c>
      <c r="B32" s="10" t="s">
        <v>22</v>
      </c>
      <c r="C32" s="11">
        <v>2639034</v>
      </c>
      <c r="E32" s="9" t="s">
        <v>79</v>
      </c>
      <c r="F32" s="10">
        <v>22</v>
      </c>
      <c r="G32" s="11">
        <v>650545</v>
      </c>
    </row>
    <row r="33" spans="1:7" ht="15.75" x14ac:dyDescent="0.25">
      <c r="A33" s="13" t="s">
        <v>71</v>
      </c>
      <c r="B33" s="10" t="s">
        <v>23</v>
      </c>
      <c r="C33" s="11">
        <v>1226365</v>
      </c>
      <c r="E33" s="9" t="s">
        <v>82</v>
      </c>
      <c r="F33" s="10">
        <v>23</v>
      </c>
      <c r="G33" s="11">
        <v>3088450</v>
      </c>
    </row>
    <row r="34" spans="1:7" ht="15.75" x14ac:dyDescent="0.25">
      <c r="A34" s="13" t="s">
        <v>72</v>
      </c>
      <c r="B34" s="10" t="s">
        <v>24</v>
      </c>
      <c r="C34" s="11">
        <v>2668318</v>
      </c>
      <c r="E34" s="12" t="s">
        <v>118</v>
      </c>
      <c r="F34" s="10">
        <v>24</v>
      </c>
      <c r="G34" s="11">
        <v>1704286</v>
      </c>
    </row>
    <row r="35" spans="1:7" ht="15.75" x14ac:dyDescent="0.25">
      <c r="A35" s="14" t="s">
        <v>73</v>
      </c>
      <c r="B35" s="15">
        <v>27</v>
      </c>
      <c r="C35" s="16">
        <v>235232108</v>
      </c>
      <c r="E35" s="9" t="s">
        <v>84</v>
      </c>
      <c r="F35" s="10">
        <v>25</v>
      </c>
      <c r="G35" s="11">
        <v>76959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198681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30342713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70123157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15713305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46105653</v>
      </c>
    </row>
    <row r="42" spans="1:7" ht="15.75" x14ac:dyDescent="0.25">
      <c r="A42" s="9" t="s">
        <v>77</v>
      </c>
      <c r="B42" s="10" t="s">
        <v>29</v>
      </c>
      <c r="C42" s="11">
        <v>35845968</v>
      </c>
      <c r="E42" s="9" t="s">
        <v>122</v>
      </c>
      <c r="F42" s="10">
        <v>30</v>
      </c>
      <c r="G42" s="11">
        <v>31569</v>
      </c>
    </row>
    <row r="43" spans="1:7" ht="15.75" x14ac:dyDescent="0.25">
      <c r="A43" s="9" t="s">
        <v>78</v>
      </c>
      <c r="B43" s="10" t="s">
        <v>30</v>
      </c>
      <c r="C43" s="11">
        <v>10721002</v>
      </c>
      <c r="E43" s="9" t="s">
        <v>95</v>
      </c>
      <c r="F43" s="10">
        <v>31</v>
      </c>
      <c r="G43" s="11">
        <v>566781</v>
      </c>
    </row>
    <row r="44" spans="1:7" ht="15.75" x14ac:dyDescent="0.25">
      <c r="A44" s="9" t="s">
        <v>80</v>
      </c>
      <c r="B44" s="10" t="s">
        <v>31</v>
      </c>
      <c r="C44" s="11">
        <v>1713419</v>
      </c>
      <c r="E44" s="9" t="s">
        <v>100</v>
      </c>
      <c r="F44" s="10">
        <v>32</v>
      </c>
      <c r="G44" s="11">
        <v>271038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70792922</v>
      </c>
    </row>
    <row r="46" spans="1:7" ht="15.75" x14ac:dyDescent="0.25">
      <c r="A46" s="9" t="s">
        <v>82</v>
      </c>
      <c r="B46" s="10" t="s">
        <v>33</v>
      </c>
      <c r="C46" s="11">
        <v>6150971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2647431</v>
      </c>
      <c r="E47" s="9" t="s">
        <v>123</v>
      </c>
      <c r="F47" s="10" t="s">
        <v>127</v>
      </c>
      <c r="G47" s="11">
        <v>64752670</v>
      </c>
    </row>
    <row r="48" spans="1:7" ht="15.75" x14ac:dyDescent="0.25">
      <c r="A48" s="9" t="s">
        <v>84</v>
      </c>
      <c r="B48" s="10" t="s">
        <v>35</v>
      </c>
      <c r="C48" s="11">
        <v>61834</v>
      </c>
      <c r="E48" s="9" t="s">
        <v>124</v>
      </c>
      <c r="F48" s="10" t="s">
        <v>128</v>
      </c>
      <c r="G48" s="33">
        <v>6040252</v>
      </c>
    </row>
    <row r="49" spans="1:7" ht="15.75" x14ac:dyDescent="0.25">
      <c r="A49" s="9" t="s">
        <v>85</v>
      </c>
      <c r="B49" s="10" t="s">
        <v>36</v>
      </c>
      <c r="C49" s="11">
        <v>3595172</v>
      </c>
      <c r="E49" s="7" t="s">
        <v>104</v>
      </c>
      <c r="F49" s="15">
        <v>34</v>
      </c>
      <c r="G49" s="16">
        <v>117767963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187891120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5068469</v>
      </c>
      <c r="E53" s="28"/>
    </row>
    <row r="54" spans="1:7" ht="15.75" x14ac:dyDescent="0.25">
      <c r="A54" s="14" t="s">
        <v>90</v>
      </c>
      <c r="B54" s="15">
        <v>44</v>
      </c>
      <c r="C54" s="16">
        <v>81517571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8284985</v>
      </c>
    </row>
    <row r="58" spans="1:7" ht="15.75" x14ac:dyDescent="0.25">
      <c r="A58" s="9" t="s">
        <v>93</v>
      </c>
      <c r="B58" s="10">
        <v>46</v>
      </c>
      <c r="C58" s="11">
        <v>835003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2413295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142181254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123369610</v>
      </c>
    </row>
    <row r="69" spans="1:3" ht="15.75" x14ac:dyDescent="0.25">
      <c r="A69" s="9" t="s">
        <v>103</v>
      </c>
      <c r="B69" s="10" t="s">
        <v>42</v>
      </c>
      <c r="C69" s="11">
        <v>18811644</v>
      </c>
    </row>
    <row r="70" spans="1:3" ht="15.75" x14ac:dyDescent="0.25">
      <c r="A70" s="14" t="s">
        <v>104</v>
      </c>
      <c r="B70" s="15">
        <v>55</v>
      </c>
      <c r="C70" s="16">
        <v>153714537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235232108</v>
      </c>
    </row>
    <row r="74" spans="1:3" x14ac:dyDescent="0.25">
      <c r="A74" s="28" t="s">
        <v>125</v>
      </c>
    </row>
    <row r="75" spans="1:3" ht="15.75" x14ac:dyDescent="0.25">
      <c r="A75" s="37" t="s">
        <v>132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40"/>
      <c r="B2" s="40"/>
      <c r="C2" s="40"/>
    </row>
    <row r="3" spans="1:7" ht="15.75" x14ac:dyDescent="0.25">
      <c r="A3" s="41" t="s">
        <v>106</v>
      </c>
      <c r="B3" s="41"/>
      <c r="C3" s="41"/>
      <c r="E3" s="41" t="s">
        <v>110</v>
      </c>
      <c r="F3" s="41"/>
      <c r="G3" s="41"/>
    </row>
    <row r="4" spans="1:7" x14ac:dyDescent="0.25">
      <c r="A4" s="38"/>
      <c r="B4" s="38"/>
    </row>
    <row r="5" spans="1:7" ht="15.75" x14ac:dyDescent="0.25">
      <c r="A5" s="3"/>
      <c r="B5" s="3"/>
      <c r="C5" s="4" t="s">
        <v>107</v>
      </c>
      <c r="E5" s="38"/>
      <c r="F5" s="38"/>
      <c r="G5" s="4" t="s">
        <v>107</v>
      </c>
    </row>
    <row r="6" spans="1:7" ht="15.75" x14ac:dyDescent="0.25">
      <c r="A6" s="5" t="s">
        <v>108</v>
      </c>
      <c r="B6" s="30" t="s">
        <v>109</v>
      </c>
      <c r="C6" s="31">
        <v>45839</v>
      </c>
      <c r="E6" s="5" t="s">
        <v>108</v>
      </c>
      <c r="F6" s="30" t="s">
        <v>109</v>
      </c>
      <c r="G6" s="31" t="s">
        <v>133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15130148</v>
      </c>
      <c r="E9" s="9" t="s">
        <v>46</v>
      </c>
      <c r="F9" s="10" t="s">
        <v>0</v>
      </c>
      <c r="G9" s="11">
        <v>28435363</v>
      </c>
    </row>
    <row r="10" spans="1:7" ht="15.75" x14ac:dyDescent="0.25">
      <c r="A10" s="12" t="s">
        <v>48</v>
      </c>
      <c r="B10" s="10">
        <v>2</v>
      </c>
      <c r="C10" s="11">
        <v>0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0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330641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13140908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248263</v>
      </c>
    </row>
    <row r="15" spans="1:7" ht="15.75" x14ac:dyDescent="0.25">
      <c r="A15" s="9" t="s">
        <v>53</v>
      </c>
      <c r="B15" s="10" t="s">
        <v>5</v>
      </c>
      <c r="C15" s="11">
        <v>5586479</v>
      </c>
      <c r="E15" s="9" t="s">
        <v>113</v>
      </c>
      <c r="F15" s="10" t="s">
        <v>5</v>
      </c>
      <c r="G15" s="11">
        <v>864966</v>
      </c>
    </row>
    <row r="16" spans="1:7" ht="15.75" x14ac:dyDescent="0.25">
      <c r="A16" s="9" t="s">
        <v>54</v>
      </c>
      <c r="B16" s="10" t="s">
        <v>6</v>
      </c>
      <c r="C16" s="11">
        <v>132394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136831687</v>
      </c>
    </row>
    <row r="18" spans="1:7" ht="15.75" x14ac:dyDescent="0.25">
      <c r="A18" s="9" t="s">
        <v>56</v>
      </c>
      <c r="B18" s="10" t="s">
        <v>8</v>
      </c>
      <c r="C18" s="11">
        <v>649230</v>
      </c>
      <c r="E18" s="9" t="s">
        <v>62</v>
      </c>
      <c r="F18" s="10" t="s">
        <v>8</v>
      </c>
      <c r="G18" s="11">
        <v>1423670</v>
      </c>
    </row>
    <row r="19" spans="1:7" ht="15.75" x14ac:dyDescent="0.25">
      <c r="A19" s="9" t="s">
        <v>57</v>
      </c>
      <c r="B19" s="10" t="s">
        <v>9</v>
      </c>
      <c r="C19" s="11">
        <v>223074</v>
      </c>
      <c r="E19" s="9" t="s">
        <v>63</v>
      </c>
      <c r="F19" s="10" t="s">
        <v>9</v>
      </c>
      <c r="G19" s="11">
        <v>4428957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4108483</v>
      </c>
    </row>
    <row r="21" spans="1:7" ht="15.75" x14ac:dyDescent="0.25">
      <c r="A21" s="12" t="s">
        <v>59</v>
      </c>
      <c r="B21" s="10" t="s">
        <v>11</v>
      </c>
      <c r="C21" s="11">
        <v>192104652</v>
      </c>
      <c r="E21" s="9" t="s">
        <v>116</v>
      </c>
      <c r="F21" s="10" t="s">
        <v>11</v>
      </c>
      <c r="G21" s="11">
        <v>238581</v>
      </c>
    </row>
    <row r="22" spans="1:7" ht="15.75" x14ac:dyDescent="0.25">
      <c r="A22" s="12" t="s">
        <v>60</v>
      </c>
      <c r="B22" s="10" t="s">
        <v>12</v>
      </c>
      <c r="C22" s="11">
        <v>43278</v>
      </c>
      <c r="E22" s="9" t="s">
        <v>117</v>
      </c>
      <c r="F22" s="10" t="s">
        <v>12</v>
      </c>
      <c r="G22" s="11">
        <v>4958399</v>
      </c>
    </row>
    <row r="23" spans="1:7" ht="15.75" x14ac:dyDescent="0.25">
      <c r="A23" s="12" t="s">
        <v>61</v>
      </c>
      <c r="B23" s="10" t="s">
        <v>13</v>
      </c>
      <c r="C23" s="11">
        <v>646595</v>
      </c>
      <c r="E23" s="34" t="s">
        <v>126</v>
      </c>
      <c r="F23" s="10" t="s">
        <v>13</v>
      </c>
      <c r="G23" s="11">
        <v>120133</v>
      </c>
    </row>
    <row r="24" spans="1:7" ht="15.75" x14ac:dyDescent="0.25">
      <c r="A24" s="9" t="s">
        <v>62</v>
      </c>
      <c r="B24" s="10" t="s">
        <v>14</v>
      </c>
      <c r="C24" s="11">
        <v>18667</v>
      </c>
      <c r="E24" s="9" t="s">
        <v>70</v>
      </c>
      <c r="F24" s="10" t="s">
        <v>14</v>
      </c>
      <c r="G24" s="11">
        <v>185970</v>
      </c>
    </row>
    <row r="25" spans="1:7" ht="15.75" x14ac:dyDescent="0.25">
      <c r="A25" s="9" t="s">
        <v>63</v>
      </c>
      <c r="B25" s="10" t="s">
        <v>15</v>
      </c>
      <c r="C25" s="11">
        <v>2057655</v>
      </c>
      <c r="E25" s="9" t="s">
        <v>71</v>
      </c>
      <c r="F25" s="10" t="s">
        <v>15</v>
      </c>
      <c r="G25" s="11">
        <v>80712</v>
      </c>
    </row>
    <row r="26" spans="1:7" ht="15.75" x14ac:dyDescent="0.25">
      <c r="A26" s="9" t="s">
        <v>64</v>
      </c>
      <c r="B26" s="10" t="s">
        <v>16</v>
      </c>
      <c r="C26" s="11">
        <v>20080680</v>
      </c>
      <c r="E26" s="9" t="s">
        <v>72</v>
      </c>
      <c r="F26" s="10" t="s">
        <v>16</v>
      </c>
      <c r="G26" s="33">
        <v>4362702</v>
      </c>
    </row>
    <row r="27" spans="1:7" ht="15.75" x14ac:dyDescent="0.25">
      <c r="A27" s="9" t="s">
        <v>65</v>
      </c>
      <c r="B27" s="10" t="s">
        <v>17</v>
      </c>
      <c r="C27" s="11">
        <v>16899</v>
      </c>
      <c r="E27" s="14" t="s">
        <v>73</v>
      </c>
      <c r="F27" s="15">
        <v>19</v>
      </c>
      <c r="G27" s="16">
        <v>199759435</v>
      </c>
    </row>
    <row r="28" spans="1:7" ht="15.75" x14ac:dyDescent="0.25">
      <c r="A28" s="9" t="s">
        <v>66</v>
      </c>
      <c r="B28" s="10" t="s">
        <v>18</v>
      </c>
      <c r="C28" s="11">
        <v>32564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9672080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4309760</v>
      </c>
      <c r="E30" s="9" t="s">
        <v>77</v>
      </c>
      <c r="F30" s="10">
        <v>20</v>
      </c>
      <c r="G30" s="11">
        <v>15279589</v>
      </c>
    </row>
    <row r="31" spans="1:7" ht="15.75" x14ac:dyDescent="0.25">
      <c r="A31" s="9" t="s">
        <v>69</v>
      </c>
      <c r="B31" s="10" t="s">
        <v>21</v>
      </c>
      <c r="C31" s="11">
        <v>63653</v>
      </c>
      <c r="E31" s="9" t="s">
        <v>78</v>
      </c>
      <c r="F31" s="10">
        <v>21</v>
      </c>
      <c r="G31" s="11">
        <v>20475376</v>
      </c>
    </row>
    <row r="32" spans="1:7" ht="15.75" x14ac:dyDescent="0.25">
      <c r="A32" s="13" t="s">
        <v>70</v>
      </c>
      <c r="B32" s="10" t="s">
        <v>22</v>
      </c>
      <c r="C32" s="11">
        <v>3773215</v>
      </c>
      <c r="E32" s="9" t="s">
        <v>79</v>
      </c>
      <c r="F32" s="10">
        <v>22</v>
      </c>
      <c r="G32" s="11">
        <v>656065</v>
      </c>
    </row>
    <row r="33" spans="1:7" ht="15.75" x14ac:dyDescent="0.25">
      <c r="A33" s="13" t="s">
        <v>71</v>
      </c>
      <c r="B33" s="10" t="s">
        <v>23</v>
      </c>
      <c r="C33" s="11">
        <v>1173759</v>
      </c>
      <c r="E33" s="9" t="s">
        <v>82</v>
      </c>
      <c r="F33" s="10">
        <v>23</v>
      </c>
      <c r="G33" s="11">
        <v>2327497</v>
      </c>
    </row>
    <row r="34" spans="1:7" ht="15.75" x14ac:dyDescent="0.25">
      <c r="A34" s="13" t="s">
        <v>72</v>
      </c>
      <c r="B34" s="10" t="s">
        <v>24</v>
      </c>
      <c r="C34" s="11">
        <v>3112188</v>
      </c>
      <c r="E34" s="12" t="s">
        <v>118</v>
      </c>
      <c r="F34" s="10">
        <v>24</v>
      </c>
      <c r="G34" s="11">
        <v>717365</v>
      </c>
    </row>
    <row r="35" spans="1:7" ht="15.75" x14ac:dyDescent="0.25">
      <c r="A35" s="14" t="s">
        <v>73</v>
      </c>
      <c r="B35" s="15">
        <v>27</v>
      </c>
      <c r="C35" s="16">
        <v>258826970</v>
      </c>
      <c r="E35" s="9" t="s">
        <v>84</v>
      </c>
      <c r="F35" s="10">
        <v>25</v>
      </c>
      <c r="G35" s="11">
        <v>61841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256361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35674205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75448299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14912686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47402753</v>
      </c>
    </row>
    <row r="42" spans="1:7" ht="15.75" x14ac:dyDescent="0.25">
      <c r="A42" s="9" t="s">
        <v>77</v>
      </c>
      <c r="B42" s="10" t="s">
        <v>29</v>
      </c>
      <c r="C42" s="11">
        <v>34626938</v>
      </c>
      <c r="E42" s="9" t="s">
        <v>122</v>
      </c>
      <c r="F42" s="10">
        <v>30</v>
      </c>
      <c r="G42" s="11">
        <v>-284437</v>
      </c>
    </row>
    <row r="43" spans="1:7" ht="15.75" x14ac:dyDescent="0.25">
      <c r="A43" s="9" t="s">
        <v>78</v>
      </c>
      <c r="B43" s="10" t="s">
        <v>30</v>
      </c>
      <c r="C43" s="11">
        <v>11268555</v>
      </c>
      <c r="E43" s="9" t="s">
        <v>95</v>
      </c>
      <c r="F43" s="10">
        <v>31</v>
      </c>
      <c r="G43" s="11">
        <v>465810</v>
      </c>
    </row>
    <row r="44" spans="1:7" ht="15.75" x14ac:dyDescent="0.25">
      <c r="A44" s="9" t="s">
        <v>80</v>
      </c>
      <c r="B44" s="10" t="s">
        <v>31</v>
      </c>
      <c r="C44" s="11">
        <v>1751599</v>
      </c>
      <c r="E44" s="9" t="s">
        <v>100</v>
      </c>
      <c r="F44" s="10">
        <v>32</v>
      </c>
      <c r="G44" s="11">
        <v>272693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76454317</v>
      </c>
    </row>
    <row r="46" spans="1:7" ht="15.75" x14ac:dyDescent="0.25">
      <c r="A46" s="9" t="s">
        <v>82</v>
      </c>
      <c r="B46" s="10" t="s">
        <v>33</v>
      </c>
      <c r="C46" s="11">
        <v>6391863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3133631</v>
      </c>
      <c r="E47" s="9" t="s">
        <v>123</v>
      </c>
      <c r="F47" s="10" t="s">
        <v>127</v>
      </c>
      <c r="G47" s="11">
        <v>63968071</v>
      </c>
    </row>
    <row r="48" spans="1:7" ht="15.75" x14ac:dyDescent="0.25">
      <c r="A48" s="9" t="s">
        <v>84</v>
      </c>
      <c r="B48" s="10" t="s">
        <v>35</v>
      </c>
      <c r="C48" s="11">
        <v>61834</v>
      </c>
      <c r="E48" s="9" t="s">
        <v>124</v>
      </c>
      <c r="F48" s="10" t="s">
        <v>128</v>
      </c>
      <c r="G48" s="33">
        <v>12486246</v>
      </c>
    </row>
    <row r="49" spans="1:7" ht="15.75" x14ac:dyDescent="0.25">
      <c r="A49" s="9" t="s">
        <v>85</v>
      </c>
      <c r="B49" s="10" t="s">
        <v>36</v>
      </c>
      <c r="C49" s="11">
        <v>3628445</v>
      </c>
      <c r="E49" s="7" t="s">
        <v>104</v>
      </c>
      <c r="F49" s="15">
        <v>34</v>
      </c>
      <c r="G49" s="16">
        <v>124311136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199759435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4759868</v>
      </c>
      <c r="E53" s="28"/>
    </row>
    <row r="54" spans="1:7" ht="15.75" x14ac:dyDescent="0.25">
      <c r="A54" s="14" t="s">
        <v>90</v>
      </c>
      <c r="B54" s="15">
        <v>44</v>
      </c>
      <c r="C54" s="16">
        <v>80535419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8194985</v>
      </c>
    </row>
    <row r="58" spans="1:7" ht="15.75" x14ac:dyDescent="0.25">
      <c r="A58" s="9" t="s">
        <v>93</v>
      </c>
      <c r="B58" s="10">
        <v>46</v>
      </c>
      <c r="C58" s="11">
        <v>835003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2413295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166848268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122932889</v>
      </c>
    </row>
    <row r="69" spans="1:3" ht="15.75" x14ac:dyDescent="0.25">
      <c r="A69" s="9" t="s">
        <v>103</v>
      </c>
      <c r="B69" s="10" t="s">
        <v>42</v>
      </c>
      <c r="C69" s="11">
        <v>43915379</v>
      </c>
    </row>
    <row r="70" spans="1:3" ht="15.75" x14ac:dyDescent="0.25">
      <c r="A70" s="14" t="s">
        <v>104</v>
      </c>
      <c r="B70" s="15">
        <v>55</v>
      </c>
      <c r="C70" s="16">
        <v>178291551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258826970</v>
      </c>
    </row>
    <row r="74" spans="1:3" x14ac:dyDescent="0.25">
      <c r="A74" s="28" t="s">
        <v>125</v>
      </c>
    </row>
    <row r="75" spans="1:3" ht="15.75" x14ac:dyDescent="0.25">
      <c r="A75" s="37" t="s">
        <v>134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40"/>
      <c r="B2" s="40"/>
      <c r="C2" s="40"/>
    </row>
    <row r="3" spans="1:7" ht="15.75" x14ac:dyDescent="0.25">
      <c r="A3" s="41" t="s">
        <v>106</v>
      </c>
      <c r="B3" s="41"/>
      <c r="C3" s="41"/>
      <c r="E3" s="41" t="s">
        <v>110</v>
      </c>
      <c r="F3" s="41"/>
      <c r="G3" s="41"/>
    </row>
    <row r="4" spans="1:7" x14ac:dyDescent="0.25">
      <c r="A4" s="39"/>
      <c r="B4" s="39"/>
    </row>
    <row r="5" spans="1:7" ht="15.75" x14ac:dyDescent="0.25">
      <c r="A5" s="3"/>
      <c r="B5" s="3"/>
      <c r="C5" s="4" t="s">
        <v>107</v>
      </c>
      <c r="E5" s="39"/>
      <c r="F5" s="39"/>
      <c r="G5" s="4" t="s">
        <v>107</v>
      </c>
    </row>
    <row r="6" spans="1:7" ht="15.75" x14ac:dyDescent="0.25">
      <c r="A6" s="5" t="s">
        <v>108</v>
      </c>
      <c r="B6" s="30" t="s">
        <v>109</v>
      </c>
      <c r="C6" s="31">
        <v>45931</v>
      </c>
      <c r="E6" s="5" t="s">
        <v>108</v>
      </c>
      <c r="F6" s="30" t="s">
        <v>109</v>
      </c>
      <c r="G6" s="31">
        <f>C6</f>
        <v>45931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19233433</v>
      </c>
      <c r="E9" s="9" t="s">
        <v>46</v>
      </c>
      <c r="F9" s="10" t="s">
        <v>0</v>
      </c>
      <c r="G9" s="11">
        <v>26936281</v>
      </c>
    </row>
    <row r="10" spans="1:7" ht="15.75" x14ac:dyDescent="0.25">
      <c r="A10" s="12" t="s">
        <v>48</v>
      </c>
      <c r="B10" s="10">
        <v>2</v>
      </c>
      <c r="C10" s="11">
        <v>180401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0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0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10768518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89258</v>
      </c>
    </row>
    <row r="15" spans="1:7" ht="15.75" x14ac:dyDescent="0.25">
      <c r="A15" s="9" t="s">
        <v>53</v>
      </c>
      <c r="B15" s="10" t="s">
        <v>5</v>
      </c>
      <c r="C15" s="11">
        <v>7850984</v>
      </c>
      <c r="E15" s="9" t="s">
        <v>113</v>
      </c>
      <c r="F15" s="10" t="s">
        <v>5</v>
      </c>
      <c r="G15" s="11">
        <v>1596010</v>
      </c>
    </row>
    <row r="16" spans="1:7" ht="15.75" x14ac:dyDescent="0.25">
      <c r="A16" s="9" t="s">
        <v>54</v>
      </c>
      <c r="B16" s="10" t="s">
        <v>6</v>
      </c>
      <c r="C16" s="11">
        <v>257009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156077590</v>
      </c>
    </row>
    <row r="18" spans="1:7" ht="15.75" x14ac:dyDescent="0.25">
      <c r="A18" s="9" t="s">
        <v>56</v>
      </c>
      <c r="B18" s="10" t="s">
        <v>8</v>
      </c>
      <c r="C18" s="11">
        <v>800933</v>
      </c>
      <c r="E18" s="9" t="s">
        <v>62</v>
      </c>
      <c r="F18" s="10" t="s">
        <v>8</v>
      </c>
      <c r="G18" s="11">
        <v>1137985</v>
      </c>
    </row>
    <row r="19" spans="1:7" ht="15.75" x14ac:dyDescent="0.25">
      <c r="A19" s="9" t="s">
        <v>57</v>
      </c>
      <c r="B19" s="10" t="s">
        <v>9</v>
      </c>
      <c r="C19" s="11">
        <v>117302</v>
      </c>
      <c r="E19" s="9" t="s">
        <v>63</v>
      </c>
      <c r="F19" s="10" t="s">
        <v>9</v>
      </c>
      <c r="G19" s="11">
        <v>3983129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4302447</v>
      </c>
    </row>
    <row r="21" spans="1:7" ht="15.75" x14ac:dyDescent="0.25">
      <c r="A21" s="12" t="s">
        <v>59</v>
      </c>
      <c r="B21" s="10" t="s">
        <v>11</v>
      </c>
      <c r="C21" s="11">
        <v>223762925</v>
      </c>
      <c r="E21" s="9" t="s">
        <v>116</v>
      </c>
      <c r="F21" s="10" t="s">
        <v>11</v>
      </c>
      <c r="G21" s="11">
        <v>189713</v>
      </c>
    </row>
    <row r="22" spans="1:7" ht="15.75" x14ac:dyDescent="0.25">
      <c r="A22" s="12" t="s">
        <v>60</v>
      </c>
      <c r="B22" s="10" t="s">
        <v>12</v>
      </c>
      <c r="C22" s="11">
        <v>68493</v>
      </c>
      <c r="E22" s="9" t="s">
        <v>117</v>
      </c>
      <c r="F22" s="10" t="s">
        <v>12</v>
      </c>
      <c r="G22" s="11">
        <v>5086162</v>
      </c>
    </row>
    <row r="23" spans="1:7" ht="15.75" x14ac:dyDescent="0.25">
      <c r="A23" s="12" t="s">
        <v>61</v>
      </c>
      <c r="B23" s="10" t="s">
        <v>13</v>
      </c>
      <c r="C23" s="11">
        <v>652413</v>
      </c>
      <c r="E23" s="34" t="s">
        <v>126</v>
      </c>
      <c r="F23" s="10" t="s">
        <v>13</v>
      </c>
      <c r="G23" s="11">
        <v>59131</v>
      </c>
    </row>
    <row r="24" spans="1:7" ht="15.75" x14ac:dyDescent="0.25">
      <c r="A24" s="9" t="s">
        <v>62</v>
      </c>
      <c r="B24" s="10" t="s">
        <v>14</v>
      </c>
      <c r="C24" s="11">
        <v>9439840</v>
      </c>
      <c r="E24" s="9" t="s">
        <v>70</v>
      </c>
      <c r="F24" s="10" t="s">
        <v>14</v>
      </c>
      <c r="G24" s="11">
        <v>233439</v>
      </c>
    </row>
    <row r="25" spans="1:7" ht="15.75" x14ac:dyDescent="0.25">
      <c r="A25" s="9" t="s">
        <v>63</v>
      </c>
      <c r="B25" s="10" t="s">
        <v>15</v>
      </c>
      <c r="C25" s="11">
        <v>1961548</v>
      </c>
      <c r="E25" s="9" t="s">
        <v>71</v>
      </c>
      <c r="F25" s="10" t="s">
        <v>15</v>
      </c>
      <c r="G25" s="11">
        <v>124671</v>
      </c>
    </row>
    <row r="26" spans="1:7" ht="15.75" x14ac:dyDescent="0.25">
      <c r="A26" s="9" t="s">
        <v>64</v>
      </c>
      <c r="B26" s="10" t="s">
        <v>16</v>
      </c>
      <c r="C26" s="11">
        <v>21286197</v>
      </c>
      <c r="E26" s="9" t="s">
        <v>72</v>
      </c>
      <c r="F26" s="10" t="s">
        <v>16</v>
      </c>
      <c r="G26" s="33">
        <v>4406281</v>
      </c>
    </row>
    <row r="27" spans="1:7" ht="15.75" x14ac:dyDescent="0.25">
      <c r="A27" s="9" t="s">
        <v>65</v>
      </c>
      <c r="B27" s="10" t="s">
        <v>17</v>
      </c>
      <c r="C27" s="11">
        <v>1281260</v>
      </c>
      <c r="E27" s="14" t="s">
        <v>73</v>
      </c>
      <c r="F27" s="15">
        <v>19</v>
      </c>
      <c r="G27" s="16">
        <v>214990615</v>
      </c>
    </row>
    <row r="28" spans="1:7" ht="15.75" x14ac:dyDescent="0.25">
      <c r="A28" s="9" t="s">
        <v>66</v>
      </c>
      <c r="B28" s="10" t="s">
        <v>18</v>
      </c>
      <c r="C28" s="11">
        <v>31340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12022933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4531679</v>
      </c>
      <c r="E30" s="9" t="s">
        <v>77</v>
      </c>
      <c r="F30" s="10">
        <v>20</v>
      </c>
      <c r="G30" s="11">
        <v>18636938</v>
      </c>
    </row>
    <row r="31" spans="1:7" ht="15.75" x14ac:dyDescent="0.25">
      <c r="A31" s="9" t="s">
        <v>69</v>
      </c>
      <c r="B31" s="10" t="s">
        <v>21</v>
      </c>
      <c r="C31" s="11">
        <v>745823</v>
      </c>
      <c r="E31" s="9" t="s">
        <v>78</v>
      </c>
      <c r="F31" s="10">
        <v>21</v>
      </c>
      <c r="G31" s="11">
        <v>21247259</v>
      </c>
    </row>
    <row r="32" spans="1:7" ht="15.75" x14ac:dyDescent="0.25">
      <c r="A32" s="13" t="s">
        <v>70</v>
      </c>
      <c r="B32" s="10" t="s">
        <v>22</v>
      </c>
      <c r="C32" s="11">
        <v>3166322</v>
      </c>
      <c r="E32" s="9" t="s">
        <v>79</v>
      </c>
      <c r="F32" s="10">
        <v>22</v>
      </c>
      <c r="G32" s="11">
        <v>1169999</v>
      </c>
    </row>
    <row r="33" spans="1:7" ht="15.75" x14ac:dyDescent="0.25">
      <c r="A33" s="13" t="s">
        <v>71</v>
      </c>
      <c r="B33" s="10" t="s">
        <v>23</v>
      </c>
      <c r="C33" s="11">
        <v>449584</v>
      </c>
      <c r="E33" s="9" t="s">
        <v>82</v>
      </c>
      <c r="F33" s="10">
        <v>23</v>
      </c>
      <c r="G33" s="11">
        <v>2072746</v>
      </c>
    </row>
    <row r="34" spans="1:7" ht="15.75" x14ac:dyDescent="0.25">
      <c r="A34" s="13" t="s">
        <v>72</v>
      </c>
      <c r="B34" s="10" t="s">
        <v>24</v>
      </c>
      <c r="C34" s="11">
        <v>3567009</v>
      </c>
      <c r="E34" s="12" t="s">
        <v>118</v>
      </c>
      <c r="F34" s="10">
        <v>24</v>
      </c>
      <c r="G34" s="11">
        <v>928697</v>
      </c>
    </row>
    <row r="35" spans="1:7" ht="15.75" x14ac:dyDescent="0.25">
      <c r="A35" s="14" t="s">
        <v>73</v>
      </c>
      <c r="B35" s="15">
        <v>27</v>
      </c>
      <c r="C35" s="16">
        <v>311407428</v>
      </c>
      <c r="E35" s="9" t="s">
        <v>84</v>
      </c>
      <c r="F35" s="10">
        <v>25</v>
      </c>
      <c r="G35" s="11">
        <v>60582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275279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36528739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80920239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15710324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48554995</v>
      </c>
    </row>
    <row r="42" spans="1:7" ht="15.75" x14ac:dyDescent="0.25">
      <c r="A42" s="9" t="s">
        <v>77</v>
      </c>
      <c r="B42" s="10" t="s">
        <v>29</v>
      </c>
      <c r="C42" s="11">
        <v>57072354</v>
      </c>
      <c r="E42" s="9" t="s">
        <v>122</v>
      </c>
      <c r="F42" s="10">
        <v>30</v>
      </c>
      <c r="G42" s="11">
        <v>-60231</v>
      </c>
    </row>
    <row r="43" spans="1:7" ht="15.75" x14ac:dyDescent="0.25">
      <c r="A43" s="9" t="s">
        <v>78</v>
      </c>
      <c r="B43" s="10" t="s">
        <v>30</v>
      </c>
      <c r="C43" s="11">
        <v>12613486</v>
      </c>
      <c r="E43" s="9" t="s">
        <v>95</v>
      </c>
      <c r="F43" s="10">
        <v>31</v>
      </c>
      <c r="G43" s="11">
        <v>461229</v>
      </c>
    </row>
    <row r="44" spans="1:7" ht="15.75" x14ac:dyDescent="0.25">
      <c r="A44" s="9" t="s">
        <v>80</v>
      </c>
      <c r="B44" s="10" t="s">
        <v>31</v>
      </c>
      <c r="C44" s="11">
        <v>1668260</v>
      </c>
      <c r="E44" s="9" t="s">
        <v>100</v>
      </c>
      <c r="F44" s="10">
        <v>32</v>
      </c>
      <c r="G44" s="11">
        <v>917698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84196685</v>
      </c>
    </row>
    <row r="46" spans="1:7" ht="15.75" x14ac:dyDescent="0.25">
      <c r="A46" s="9" t="s">
        <v>82</v>
      </c>
      <c r="B46" s="10" t="s">
        <v>33</v>
      </c>
      <c r="C46" s="11">
        <v>7940497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3973272</v>
      </c>
      <c r="E47" s="9" t="s">
        <v>123</v>
      </c>
      <c r="F47" s="10" t="s">
        <v>127</v>
      </c>
      <c r="G47" s="11">
        <v>64464259</v>
      </c>
    </row>
    <row r="48" spans="1:7" ht="15.75" x14ac:dyDescent="0.25">
      <c r="A48" s="9" t="s">
        <v>84</v>
      </c>
      <c r="B48" s="10" t="s">
        <v>35</v>
      </c>
      <c r="C48" s="11">
        <v>77014</v>
      </c>
      <c r="E48" s="9" t="s">
        <v>124</v>
      </c>
      <c r="F48" s="10" t="s">
        <v>128</v>
      </c>
      <c r="G48" s="33">
        <v>19732426</v>
      </c>
    </row>
    <row r="49" spans="1:7" ht="15.75" x14ac:dyDescent="0.25">
      <c r="A49" s="9" t="s">
        <v>85</v>
      </c>
      <c r="B49" s="10" t="s">
        <v>36</v>
      </c>
      <c r="C49" s="11">
        <v>3764834</v>
      </c>
      <c r="E49" s="7" t="s">
        <v>104</v>
      </c>
      <c r="F49" s="15">
        <v>34</v>
      </c>
      <c r="G49" s="16">
        <v>134070376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214990615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8242835</v>
      </c>
      <c r="E53" s="28"/>
    </row>
    <row r="54" spans="1:7" ht="15.75" x14ac:dyDescent="0.25">
      <c r="A54" s="14" t="s">
        <v>90</v>
      </c>
      <c r="B54" s="15">
        <v>44</v>
      </c>
      <c r="C54" s="16">
        <v>111062876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8124785</v>
      </c>
    </row>
    <row r="58" spans="1:7" ht="15.75" x14ac:dyDescent="0.25">
      <c r="A58" s="9" t="s">
        <v>93</v>
      </c>
      <c r="B58" s="10">
        <v>46</v>
      </c>
      <c r="C58" s="11">
        <v>835002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2413295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188971470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118392601</v>
      </c>
    </row>
    <row r="69" spans="1:3" ht="15.75" x14ac:dyDescent="0.25">
      <c r="A69" s="9" t="s">
        <v>103</v>
      </c>
      <c r="B69" s="10" t="s">
        <v>42</v>
      </c>
      <c r="C69" s="11">
        <v>70578869</v>
      </c>
    </row>
    <row r="70" spans="1:3" ht="15.75" x14ac:dyDescent="0.25">
      <c r="A70" s="14" t="s">
        <v>104</v>
      </c>
      <c r="B70" s="15">
        <v>55</v>
      </c>
      <c r="C70" s="16">
        <v>200344552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311407428</v>
      </c>
    </row>
    <row r="74" spans="1:3" x14ac:dyDescent="0.25">
      <c r="A74" s="28" t="s">
        <v>125</v>
      </c>
    </row>
    <row r="75" spans="1:3" ht="15.75" x14ac:dyDescent="0.25">
      <c r="A75" s="28"/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2025-11-20T10:17:50Z</dcterms:modified>
</cp:coreProperties>
</file>