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4\ЛМД\!Пересвод_2025\на 05.06.2025\РУСС_ЛМД_01.10.2024\"/>
    </mc:Choice>
  </mc:AlternateContent>
  <bookViews>
    <workbookView xWindow="-15" yWindow="6855" windowWidth="28815" windowHeight="5955" firstSheet="1" activeTab="3"/>
  </bookViews>
  <sheets>
    <sheet name="01.01.2024" sheetId="7" r:id="rId1"/>
    <sheet name="01.04.2024" sheetId="8" r:id="rId2"/>
    <sheet name="01.07.2024" sheetId="9" r:id="rId3"/>
    <sheet name="01.10.2024" sheetId="10" r:id="rId4"/>
  </sheets>
  <calcPr calcId="162913"/>
</workbook>
</file>

<file path=xl/calcChain.xml><?xml version="1.0" encoding="utf-8"?>
<calcChain xmlns="http://schemas.openxmlformats.org/spreadsheetml/2006/main">
  <c r="G6" i="8" l="1"/>
  <c r="G6" i="7" l="1"/>
</calcChain>
</file>

<file path=xl/sharedStrings.xml><?xml version="1.0" encoding="utf-8"?>
<sst xmlns="http://schemas.openxmlformats.org/spreadsheetml/2006/main" count="745" uniqueCount="141">
  <si>
    <t>Наименование статьи</t>
  </si>
  <si>
    <t>Код строки</t>
  </si>
  <si>
    <t>Сводный бухгалтерский баланс</t>
  </si>
  <si>
    <t>(в тысячах тенге)</t>
  </si>
  <si>
    <t>Активы</t>
  </si>
  <si>
    <t>Денежные средства и эквиваленты денежных средств</t>
  </si>
  <si>
    <t>1</t>
  </si>
  <si>
    <t>в том числе:</t>
  </si>
  <si>
    <t>Ценные бумаги, оцениваемые по справедливой стоимости, изменения которых отражаются в составе прибыли или убытка</t>
  </si>
  <si>
    <t>3</t>
  </si>
  <si>
    <t>4</t>
  </si>
  <si>
    <t>Производные финансовые инструменты</t>
  </si>
  <si>
    <t>5</t>
  </si>
  <si>
    <t>6</t>
  </si>
  <si>
    <t>Дебиторская задолженность</t>
  </si>
  <si>
    <t>7</t>
  </si>
  <si>
    <t>Комиссионные вознаграждения</t>
  </si>
  <si>
    <t>8</t>
  </si>
  <si>
    <t>Операция «обратное РЕПО»</t>
  </si>
  <si>
    <t>9</t>
  </si>
  <si>
    <t>Аффинированные драгоценные металлы</t>
  </si>
  <si>
    <t>10</t>
  </si>
  <si>
    <t>11</t>
  </si>
  <si>
    <t>12</t>
  </si>
  <si>
    <t>13</t>
  </si>
  <si>
    <t>Инвестиционное имущество</t>
  </si>
  <si>
    <t>14</t>
  </si>
  <si>
    <t>Инвестиции в капитал других юридических лиц и субординированный долг</t>
  </si>
  <si>
    <t>15</t>
  </si>
  <si>
    <t>Запасы</t>
  </si>
  <si>
    <t>16</t>
  </si>
  <si>
    <t>Долгосрочные активы (выбывающие группы), предназначенные для продажи</t>
  </si>
  <si>
    <t>17</t>
  </si>
  <si>
    <t>18</t>
  </si>
  <si>
    <t>19</t>
  </si>
  <si>
    <t>20</t>
  </si>
  <si>
    <t>Расходы будущих периодов</t>
  </si>
  <si>
    <t>21</t>
  </si>
  <si>
    <t>Текущий налоговый актив</t>
  </si>
  <si>
    <t>22</t>
  </si>
  <si>
    <t>Отложенный налоговый актив</t>
  </si>
  <si>
    <t>23</t>
  </si>
  <si>
    <t>Прочие активы</t>
  </si>
  <si>
    <t>24</t>
  </si>
  <si>
    <t>Итого активы</t>
  </si>
  <si>
    <t>25</t>
  </si>
  <si>
    <t>Обязательства</t>
  </si>
  <si>
    <t>Вклады привлеченные</t>
  </si>
  <si>
    <t>26</t>
  </si>
  <si>
    <t>Выпущенные долговые ценные бумаги</t>
  </si>
  <si>
    <t>28</t>
  </si>
  <si>
    <t>Операция «РЕПО»</t>
  </si>
  <si>
    <t>29</t>
  </si>
  <si>
    <t>Займы полученные</t>
  </si>
  <si>
    <t>30</t>
  </si>
  <si>
    <t>Кредиторская задолженность</t>
  </si>
  <si>
    <t>31</t>
  </si>
  <si>
    <t>Резервы</t>
  </si>
  <si>
    <t>32</t>
  </si>
  <si>
    <t>Начисленные расходы по расчетам с акционерами по акциям</t>
  </si>
  <si>
    <t>33</t>
  </si>
  <si>
    <t>Субординированный долг</t>
  </si>
  <si>
    <t>34</t>
  </si>
  <si>
    <t>35</t>
  </si>
  <si>
    <t>Отложенное налоговое обязательство</t>
  </si>
  <si>
    <t>36</t>
  </si>
  <si>
    <t>Обязательства по аренде</t>
  </si>
  <si>
    <t>37</t>
  </si>
  <si>
    <t>Расчеты с перестраховщиками</t>
  </si>
  <si>
    <t>38</t>
  </si>
  <si>
    <t>Расчеты с посредниками по страховой (перестраховочной) деятельности</t>
  </si>
  <si>
    <t>39</t>
  </si>
  <si>
    <t>Счета к уплате по договорам страхования (перестрахования)</t>
  </si>
  <si>
    <t>40</t>
  </si>
  <si>
    <t>41</t>
  </si>
  <si>
    <t>Прочие обязательства</t>
  </si>
  <si>
    <t>42</t>
  </si>
  <si>
    <t>Итого обязательства</t>
  </si>
  <si>
    <t>43</t>
  </si>
  <si>
    <t>Собственный капитал</t>
  </si>
  <si>
    <t>Уставный капитал</t>
  </si>
  <si>
    <t>Изъятый капитал</t>
  </si>
  <si>
    <t>Резервный капитал</t>
  </si>
  <si>
    <t>Прочие резервы</t>
  </si>
  <si>
    <t>Нераспределенная прибыль (непокрытый убыток)</t>
  </si>
  <si>
    <t xml:space="preserve"> предыдущих лет</t>
  </si>
  <si>
    <t xml:space="preserve"> отчетного периода</t>
  </si>
  <si>
    <t>Итого капитал</t>
  </si>
  <si>
    <t>Итого капитал и обязательства</t>
  </si>
  <si>
    <t>Ценные бумаги, оцениваемые по справедливой стоимости через прочий совокупный доход</t>
  </si>
  <si>
    <t>Ценные бумаги, оцениваемые по амортизированной стоимости</t>
  </si>
  <si>
    <t>Страховые премии к получению</t>
  </si>
  <si>
    <t>Вклады размещенные</t>
  </si>
  <si>
    <t>Финансовая аренда предоставленная</t>
  </si>
  <si>
    <t>Займы (микрокредиты) оцениваемые по амортизированной стоимости</t>
  </si>
  <si>
    <t>Займы (микрокредиты) оцениваемые по справедливой стоимости через прочий совокупный доход</t>
  </si>
  <si>
    <t>Займы (микрокредиты) оцениваемые по справедливой стоимости через прибыль или убыток</t>
  </si>
  <si>
    <t>Нематериальные активы</t>
  </si>
  <si>
    <t>Основные средства</t>
  </si>
  <si>
    <t>Активы в форме права пользования</t>
  </si>
  <si>
    <t>Обязательство по налогам и другим обязательным платежам в бюджет</t>
  </si>
  <si>
    <t>Дополнительный оплаченный капитал</t>
  </si>
  <si>
    <t>Резерв переоценки ценных бумаг, оцениваемых по справедливой стоимости через прочий совокупный доход</t>
  </si>
  <si>
    <t>Резерв обесценения ценных бумаг, оцениваемых по справедливой стоимости через прочий совокупный доход</t>
  </si>
  <si>
    <t>Резерв переоценки займов (микрокредитов), оцениваемых по справедливой стоимости через прочий совокупный доход</t>
  </si>
  <si>
    <t>Резерв обесценения займов, оцениваемых по справедливой стоимости через прочий совокупный доход</t>
  </si>
  <si>
    <t>54.1</t>
  </si>
  <si>
    <t>54.2</t>
  </si>
  <si>
    <t>2</t>
  </si>
  <si>
    <t>Ценные бумаги, имеющиеся в наличии для продажи (за вычетом резервов на обесценение)</t>
  </si>
  <si>
    <t>Ценные бумаги, удерживаемые до погашения (за вычетом резервов на обесценение)</t>
  </si>
  <si>
    <t>Вклады размещенные (за вычетом резервов на обесценение)</t>
  </si>
  <si>
    <t>Финансовая аренда предоставленная (за вычетом резервов на обесценение)</t>
  </si>
  <si>
    <t>Займы (микрокредиты) предоставленные (за вычетом резервов на обесценение)</t>
  </si>
  <si>
    <t>Нематериальные активы (за вычетом амортизации и убытков от обесценения)</t>
  </si>
  <si>
    <t>Основные средства (за вычетом амортизации и убытков от обесценения)</t>
  </si>
  <si>
    <t/>
  </si>
  <si>
    <t>Обязательство перед бюджетом по налогам и другим обязательным платежам в бюджет</t>
  </si>
  <si>
    <t>Обязательства по финансовой аренде</t>
  </si>
  <si>
    <t>27</t>
  </si>
  <si>
    <t>Уставный капитал (взносы учредителей)</t>
  </si>
  <si>
    <t>Изъятый капитал (взносы учредителей)</t>
  </si>
  <si>
    <t>предыдущих лет</t>
  </si>
  <si>
    <t>32.1</t>
  </si>
  <si>
    <t>отчетного периода</t>
  </si>
  <si>
    <t>32.2</t>
  </si>
  <si>
    <t>Сводный бухгалтерский баланс ломбардов Республики Казахстан (международные стандарты 
финансовой отчетности для малого и среднего бизнеса)</t>
  </si>
  <si>
    <t xml:space="preserve">ломбардов Республики Казахстан (международные стандарты финансовой отчетности)
</t>
  </si>
  <si>
    <t>Информация подготовлена на основании отчетности, представленной ломбардами</t>
  </si>
  <si>
    <t>33.1</t>
  </si>
  <si>
    <t>33.2</t>
  </si>
  <si>
    <t>На 01.01.2024г.*</t>
  </si>
  <si>
    <t>* в связи с внесением по инициативе респондентов изменений в отчетные данные, обновлены отчеты по состоянию на 01.01.2024г. Дата последнего обновления - 05.09.2024г.</t>
  </si>
  <si>
    <t>На 01.04.2024г.*</t>
  </si>
  <si>
    <t>На 01.07.2024г.</t>
  </si>
  <si>
    <t>На 01.10.2024г.</t>
  </si>
  <si>
    <t>На 01.10.2024г.*</t>
  </si>
  <si>
    <t>На 01.07.2024г.*</t>
  </si>
  <si>
    <t>* в связи с внесением по инициативе респондентов изменений в отчетные данные, обновлены отчеты по состоянию на 01.04.2024г. Дата последнего обновления - 05.06.2025г.</t>
  </si>
  <si>
    <t>* в связи с внесением по инициативе респондентов изменений в отчетные данные, обновлены отчеты по состоянию на 01.07.2024г. Дата последнего обновления - 05.06.2025г.</t>
  </si>
  <si>
    <t>* в связи с внесением по инициативе респондентов изменений в отчетные данные, обновлены отчеты по состоянию на 01.10.2024г. Дата последнего обновления - 05.06.2025г.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</si>
</sst>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9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center"/>
    </xf>
    <xf numFmtId="3" fontId="5" fillId="2" borderId="3" xfId="2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wrapText="1"/>
    </xf>
    <xf numFmtId="0" fontId="5" fillId="2" borderId="4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center"/>
    </xf>
    <xf numFmtId="3" fontId="4" fillId="2" borderId="6" xfId="2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/>
    </xf>
    <xf numFmtId="0" fontId="6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Protection="1">
      <protection locked="0"/>
    </xf>
    <xf numFmtId="0" fontId="4" fillId="2" borderId="5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8" fillId="2" borderId="0" xfId="0" applyFont="1" applyFill="1" applyProtection="1">
      <protection locked="0"/>
    </xf>
    <xf numFmtId="3" fontId="0" fillId="0" borderId="0" xfId="0" applyNumberFormat="1"/>
    <xf numFmtId="0" fontId="1" fillId="0" borderId="2" xfId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3" fontId="5" fillId="2" borderId="4" xfId="2" applyNumberFormat="1" applyFont="1" applyFill="1" applyBorder="1" applyAlignment="1">
      <alignment horizontal="right" vertical="center"/>
    </xf>
    <xf numFmtId="3" fontId="5" fillId="2" borderId="5" xfId="2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="80" zoomScaleNormal="80" workbookViewId="0"/>
  </sheetViews>
  <sheetFormatPr defaultRowHeight="18" x14ac:dyDescent="0.25"/>
  <cols>
    <col min="1" max="1" width="90" style="24" customWidth="1" collapsed="1"/>
    <col min="2" max="2" width="9.85546875" style="24" customWidth="1" collapsed="1"/>
    <col min="3" max="3" width="23.7109375" style="2" customWidth="1"/>
    <col min="5" max="5" width="92.7109375" customWidth="1"/>
    <col min="6" max="6" width="9.85546875" customWidth="1"/>
    <col min="7" max="7" width="23.7109375" customWidth="1"/>
  </cols>
  <sheetData>
    <row r="1" spans="1:7" ht="18" customHeight="1" x14ac:dyDescent="0.25">
      <c r="A1" s="1"/>
      <c r="B1" s="1"/>
      <c r="E1" s="36"/>
      <c r="F1" s="36"/>
      <c r="G1" s="36"/>
    </row>
    <row r="2" spans="1:7" ht="15.75" x14ac:dyDescent="0.25">
      <c r="A2" s="37" t="s">
        <v>2</v>
      </c>
      <c r="B2" s="37"/>
      <c r="C2" s="37"/>
      <c r="E2" s="36" t="s">
        <v>126</v>
      </c>
      <c r="F2" s="36"/>
      <c r="G2" s="36"/>
    </row>
    <row r="3" spans="1:7" ht="26.25" customHeight="1" x14ac:dyDescent="0.25">
      <c r="A3" s="36" t="s">
        <v>127</v>
      </c>
      <c r="B3" s="36"/>
      <c r="C3" s="36"/>
      <c r="E3" s="38"/>
      <c r="F3" s="38"/>
      <c r="G3" s="38"/>
    </row>
    <row r="4" spans="1:7" x14ac:dyDescent="0.25">
      <c r="A4" s="30"/>
      <c r="B4" s="30"/>
      <c r="E4" s="36"/>
      <c r="F4" s="36"/>
      <c r="G4" s="36"/>
    </row>
    <row r="5" spans="1:7" ht="15.75" x14ac:dyDescent="0.25">
      <c r="A5" s="3"/>
      <c r="B5" s="3"/>
      <c r="C5" s="4" t="s">
        <v>3</v>
      </c>
      <c r="E5" s="3"/>
      <c r="F5" s="3"/>
      <c r="G5" s="4" t="s">
        <v>3</v>
      </c>
    </row>
    <row r="6" spans="1:7" ht="31.5" x14ac:dyDescent="0.25">
      <c r="A6" s="5" t="s">
        <v>0</v>
      </c>
      <c r="B6" s="5" t="s">
        <v>1</v>
      </c>
      <c r="C6" s="5" t="s">
        <v>131</v>
      </c>
      <c r="E6" s="5" t="s">
        <v>0</v>
      </c>
      <c r="F6" s="5" t="s">
        <v>1</v>
      </c>
      <c r="G6" s="5" t="str">
        <f>C6</f>
        <v>На 01.01.2024г.*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6</v>
      </c>
      <c r="F7" s="5" t="s">
        <v>108</v>
      </c>
      <c r="G7" s="5" t="s">
        <v>9</v>
      </c>
    </row>
    <row r="8" spans="1:7" ht="15.75" x14ac:dyDescent="0.25">
      <c r="A8" s="7" t="s">
        <v>4</v>
      </c>
      <c r="B8" s="8"/>
      <c r="C8" s="11"/>
      <c r="E8" s="7" t="s">
        <v>4</v>
      </c>
      <c r="F8" s="10"/>
      <c r="G8" s="11"/>
    </row>
    <row r="9" spans="1:7" ht="15.75" x14ac:dyDescent="0.25">
      <c r="A9" s="9" t="s">
        <v>5</v>
      </c>
      <c r="B9" s="10" t="s">
        <v>6</v>
      </c>
      <c r="C9" s="11">
        <v>17371050</v>
      </c>
      <c r="E9" s="9" t="s">
        <v>5</v>
      </c>
      <c r="F9" s="10" t="s">
        <v>6</v>
      </c>
      <c r="G9" s="11">
        <v>26007835</v>
      </c>
    </row>
    <row r="10" spans="1:7" ht="31.5" x14ac:dyDescent="0.25">
      <c r="A10" s="12" t="s">
        <v>8</v>
      </c>
      <c r="B10" s="10">
        <v>2</v>
      </c>
      <c r="C10" s="11">
        <v>0</v>
      </c>
      <c r="E10" s="12" t="s">
        <v>8</v>
      </c>
      <c r="F10" s="10" t="s">
        <v>108</v>
      </c>
      <c r="G10" s="11">
        <v>0</v>
      </c>
    </row>
    <row r="11" spans="1:7" ht="31.5" x14ac:dyDescent="0.25">
      <c r="A11" s="12" t="s">
        <v>89</v>
      </c>
      <c r="B11" s="10" t="s">
        <v>9</v>
      </c>
      <c r="C11" s="11">
        <v>0</v>
      </c>
      <c r="E11" s="12" t="s">
        <v>109</v>
      </c>
      <c r="F11" s="10" t="s">
        <v>9</v>
      </c>
      <c r="G11" s="11">
        <v>0</v>
      </c>
    </row>
    <row r="12" spans="1:7" ht="31.5" x14ac:dyDescent="0.25">
      <c r="A12" s="12" t="s">
        <v>90</v>
      </c>
      <c r="B12" s="10" t="s">
        <v>10</v>
      </c>
      <c r="C12" s="11">
        <v>0</v>
      </c>
      <c r="E12" s="12" t="s">
        <v>110</v>
      </c>
      <c r="F12" s="10" t="s">
        <v>10</v>
      </c>
      <c r="G12" s="11">
        <v>90901</v>
      </c>
    </row>
    <row r="13" spans="1:7" ht="15.75" x14ac:dyDescent="0.25">
      <c r="A13" s="9" t="s">
        <v>11</v>
      </c>
      <c r="B13" s="10" t="s">
        <v>12</v>
      </c>
      <c r="C13" s="11">
        <v>0</v>
      </c>
      <c r="E13" s="9" t="s">
        <v>14</v>
      </c>
      <c r="F13" s="10" t="s">
        <v>12</v>
      </c>
      <c r="G13" s="11">
        <v>8405077</v>
      </c>
    </row>
    <row r="14" spans="1:7" ht="15.75" x14ac:dyDescent="0.25">
      <c r="A14" s="9" t="s">
        <v>91</v>
      </c>
      <c r="B14" s="10" t="s">
        <v>13</v>
      </c>
      <c r="C14" s="11">
        <v>0</v>
      </c>
      <c r="E14" s="9" t="s">
        <v>16</v>
      </c>
      <c r="F14" s="10" t="s">
        <v>13</v>
      </c>
      <c r="G14" s="11">
        <v>76961</v>
      </c>
    </row>
    <row r="15" spans="1:7" ht="15.75" x14ac:dyDescent="0.25">
      <c r="A15" s="9" t="s">
        <v>14</v>
      </c>
      <c r="B15" s="10" t="s">
        <v>15</v>
      </c>
      <c r="C15" s="11">
        <v>2455826</v>
      </c>
      <c r="E15" s="9" t="s">
        <v>111</v>
      </c>
      <c r="F15" s="10" t="s">
        <v>15</v>
      </c>
      <c r="G15" s="11">
        <v>1299965</v>
      </c>
    </row>
    <row r="16" spans="1:7" ht="15.75" x14ac:dyDescent="0.25">
      <c r="A16" s="9" t="s">
        <v>16</v>
      </c>
      <c r="B16" s="10" t="s">
        <v>17</v>
      </c>
      <c r="C16" s="11">
        <v>83140</v>
      </c>
      <c r="E16" s="9" t="s">
        <v>112</v>
      </c>
      <c r="F16" s="10" t="s">
        <v>17</v>
      </c>
      <c r="G16" s="11">
        <v>0</v>
      </c>
    </row>
    <row r="17" spans="1:7" ht="15.75" x14ac:dyDescent="0.25">
      <c r="A17" s="9" t="s">
        <v>18</v>
      </c>
      <c r="B17" s="10" t="s">
        <v>19</v>
      </c>
      <c r="C17" s="11">
        <v>0</v>
      </c>
      <c r="E17" s="9" t="s">
        <v>113</v>
      </c>
      <c r="F17" s="10" t="s">
        <v>19</v>
      </c>
      <c r="G17" s="11">
        <v>97162741</v>
      </c>
    </row>
    <row r="18" spans="1:7" ht="15.75" x14ac:dyDescent="0.25">
      <c r="A18" s="9" t="s">
        <v>20</v>
      </c>
      <c r="B18" s="10" t="s">
        <v>21</v>
      </c>
      <c r="C18" s="11">
        <v>360272</v>
      </c>
      <c r="E18" s="9" t="s">
        <v>25</v>
      </c>
      <c r="F18" s="10" t="s">
        <v>21</v>
      </c>
      <c r="G18" s="11">
        <v>1061825</v>
      </c>
    </row>
    <row r="19" spans="1:7" ht="15.75" x14ac:dyDescent="0.25">
      <c r="A19" s="9" t="s">
        <v>92</v>
      </c>
      <c r="B19" s="10" t="s">
        <v>22</v>
      </c>
      <c r="C19" s="11">
        <v>321646</v>
      </c>
      <c r="E19" s="9" t="s">
        <v>27</v>
      </c>
      <c r="F19" s="10" t="s">
        <v>22</v>
      </c>
      <c r="G19" s="11">
        <v>1214176</v>
      </c>
    </row>
    <row r="20" spans="1:7" ht="15.75" x14ac:dyDescent="0.25">
      <c r="A20" s="9" t="s">
        <v>93</v>
      </c>
      <c r="B20" s="10" t="s">
        <v>23</v>
      </c>
      <c r="C20" s="11">
        <v>0</v>
      </c>
      <c r="E20" s="9" t="s">
        <v>29</v>
      </c>
      <c r="F20" s="10" t="s">
        <v>23</v>
      </c>
      <c r="G20" s="11">
        <v>3567611</v>
      </c>
    </row>
    <row r="21" spans="1:7" ht="15.75" x14ac:dyDescent="0.25">
      <c r="A21" s="12" t="s">
        <v>94</v>
      </c>
      <c r="B21" s="10" t="s">
        <v>24</v>
      </c>
      <c r="C21" s="11">
        <v>108006891</v>
      </c>
      <c r="E21" s="9" t="s">
        <v>114</v>
      </c>
      <c r="F21" s="10" t="s">
        <v>24</v>
      </c>
      <c r="G21" s="11">
        <v>142058</v>
      </c>
    </row>
    <row r="22" spans="1:7" ht="31.5" x14ac:dyDescent="0.25">
      <c r="A22" s="12" t="s">
        <v>95</v>
      </c>
      <c r="B22" s="10" t="s">
        <v>26</v>
      </c>
      <c r="C22" s="11">
        <v>0</v>
      </c>
      <c r="E22" s="9" t="s">
        <v>115</v>
      </c>
      <c r="F22" s="10" t="s">
        <v>26</v>
      </c>
      <c r="G22" s="11">
        <v>3754074</v>
      </c>
    </row>
    <row r="23" spans="1:7" ht="31.5" x14ac:dyDescent="0.25">
      <c r="A23" s="12" t="s">
        <v>96</v>
      </c>
      <c r="B23" s="10" t="s">
        <v>28</v>
      </c>
      <c r="C23" s="11">
        <v>507956</v>
      </c>
      <c r="E23" s="9" t="s">
        <v>38</v>
      </c>
      <c r="F23" s="10" t="s">
        <v>28</v>
      </c>
      <c r="G23" s="11">
        <v>124454</v>
      </c>
    </row>
    <row r="24" spans="1:7" ht="15.75" x14ac:dyDescent="0.25">
      <c r="A24" s="9" t="s">
        <v>25</v>
      </c>
      <c r="B24" s="10" t="s">
        <v>30</v>
      </c>
      <c r="C24" s="11">
        <v>40000</v>
      </c>
      <c r="E24" s="9" t="s">
        <v>40</v>
      </c>
      <c r="F24" s="10" t="s">
        <v>30</v>
      </c>
      <c r="G24" s="11">
        <v>37103</v>
      </c>
    </row>
    <row r="25" spans="1:7" ht="15.75" x14ac:dyDescent="0.25">
      <c r="A25" s="9" t="s">
        <v>27</v>
      </c>
      <c r="B25" s="10" t="s">
        <v>32</v>
      </c>
      <c r="C25" s="11">
        <v>1424333</v>
      </c>
      <c r="E25" s="9" t="s">
        <v>42</v>
      </c>
      <c r="F25" s="20" t="s">
        <v>32</v>
      </c>
      <c r="G25" s="32">
        <v>3086376</v>
      </c>
    </row>
    <row r="26" spans="1:7" ht="15.75" x14ac:dyDescent="0.25">
      <c r="A26" s="9" t="s">
        <v>29</v>
      </c>
      <c r="B26" s="10" t="s">
        <v>33</v>
      </c>
      <c r="C26" s="11">
        <v>24011980</v>
      </c>
      <c r="E26" s="14" t="s">
        <v>44</v>
      </c>
      <c r="F26" s="15" t="s">
        <v>33</v>
      </c>
      <c r="G26" s="16">
        <v>146031157</v>
      </c>
    </row>
    <row r="27" spans="1:7" ht="15.75" x14ac:dyDescent="0.25">
      <c r="A27" s="9" t="s">
        <v>31</v>
      </c>
      <c r="B27" s="10" t="s">
        <v>34</v>
      </c>
      <c r="C27" s="11">
        <v>0</v>
      </c>
      <c r="E27" s="26"/>
      <c r="F27" s="18"/>
      <c r="G27" s="33"/>
    </row>
    <row r="28" spans="1:7" ht="15.75" x14ac:dyDescent="0.25">
      <c r="A28" s="9" t="s">
        <v>97</v>
      </c>
      <c r="B28" s="10" t="s">
        <v>35</v>
      </c>
      <c r="C28" s="11">
        <v>21465</v>
      </c>
      <c r="E28" s="25" t="s">
        <v>46</v>
      </c>
      <c r="F28" s="10" t="s">
        <v>116</v>
      </c>
      <c r="G28" s="11"/>
    </row>
    <row r="29" spans="1:7" ht="15.75" x14ac:dyDescent="0.25">
      <c r="A29" s="9" t="s">
        <v>98</v>
      </c>
      <c r="B29" s="10" t="s">
        <v>37</v>
      </c>
      <c r="C29" s="11">
        <v>8772265</v>
      </c>
      <c r="E29" s="9" t="s">
        <v>53</v>
      </c>
      <c r="F29" s="10" t="s">
        <v>34</v>
      </c>
      <c r="G29" s="11">
        <v>19395184</v>
      </c>
    </row>
    <row r="30" spans="1:7" ht="15.75" x14ac:dyDescent="0.25">
      <c r="A30" s="9" t="s">
        <v>99</v>
      </c>
      <c r="B30" s="10" t="s">
        <v>39</v>
      </c>
      <c r="C30" s="11">
        <v>3878380</v>
      </c>
      <c r="E30" s="9" t="s">
        <v>55</v>
      </c>
      <c r="F30" s="10" t="s">
        <v>35</v>
      </c>
      <c r="G30" s="11">
        <v>10135345</v>
      </c>
    </row>
    <row r="31" spans="1:7" ht="15.75" x14ac:dyDescent="0.25">
      <c r="A31" s="9" t="s">
        <v>36</v>
      </c>
      <c r="B31" s="10" t="s">
        <v>41</v>
      </c>
      <c r="C31" s="11">
        <v>59040</v>
      </c>
      <c r="E31" s="9" t="s">
        <v>57</v>
      </c>
      <c r="F31" s="10" t="s">
        <v>37</v>
      </c>
      <c r="G31" s="11">
        <v>667983</v>
      </c>
    </row>
    <row r="32" spans="1:7" ht="15.75" x14ac:dyDescent="0.25">
      <c r="A32" s="13" t="s">
        <v>38</v>
      </c>
      <c r="B32" s="10" t="s">
        <v>43</v>
      </c>
      <c r="C32" s="11">
        <v>1012023</v>
      </c>
      <c r="E32" s="9" t="s">
        <v>61</v>
      </c>
      <c r="F32" s="10" t="s">
        <v>39</v>
      </c>
      <c r="G32" s="11">
        <v>2987516</v>
      </c>
    </row>
    <row r="33" spans="1:7" ht="16.5" customHeight="1" x14ac:dyDescent="0.25">
      <c r="A33" s="13" t="s">
        <v>40</v>
      </c>
      <c r="B33" s="10" t="s">
        <v>45</v>
      </c>
      <c r="C33" s="11">
        <v>116946</v>
      </c>
      <c r="E33" s="12" t="s">
        <v>117</v>
      </c>
      <c r="F33" s="10" t="s">
        <v>41</v>
      </c>
      <c r="G33" s="11">
        <v>1313751</v>
      </c>
    </row>
    <row r="34" spans="1:7" ht="15.75" x14ac:dyDescent="0.25">
      <c r="A34" s="13" t="s">
        <v>42</v>
      </c>
      <c r="B34" s="10" t="s">
        <v>48</v>
      </c>
      <c r="C34" s="11">
        <v>786938</v>
      </c>
      <c r="E34" s="9" t="s">
        <v>64</v>
      </c>
      <c r="F34" s="10" t="s">
        <v>43</v>
      </c>
      <c r="G34" s="11">
        <v>105926</v>
      </c>
    </row>
    <row r="35" spans="1:7" ht="15.75" x14ac:dyDescent="0.25">
      <c r="A35" s="14" t="s">
        <v>44</v>
      </c>
      <c r="B35" s="15">
        <v>27</v>
      </c>
      <c r="C35" s="16">
        <v>169230151</v>
      </c>
      <c r="E35" s="9" t="s">
        <v>118</v>
      </c>
      <c r="F35" s="10" t="s">
        <v>45</v>
      </c>
      <c r="G35" s="11">
        <v>86269</v>
      </c>
    </row>
    <row r="36" spans="1:7" ht="15.75" x14ac:dyDescent="0.25">
      <c r="A36" s="17"/>
      <c r="B36" s="18"/>
      <c r="C36" s="11"/>
      <c r="E36" s="13" t="s">
        <v>75</v>
      </c>
      <c r="F36" s="10" t="s">
        <v>48</v>
      </c>
      <c r="G36" s="32">
        <v>12930321</v>
      </c>
    </row>
    <row r="37" spans="1:7" ht="15.75" x14ac:dyDescent="0.25">
      <c r="A37" s="19" t="s">
        <v>46</v>
      </c>
      <c r="B37" s="10"/>
      <c r="C37" s="11"/>
      <c r="E37" s="14" t="s">
        <v>77</v>
      </c>
      <c r="F37" s="15" t="s">
        <v>119</v>
      </c>
      <c r="G37" s="16">
        <v>47622295</v>
      </c>
    </row>
    <row r="38" spans="1:7" ht="15.75" x14ac:dyDescent="0.25">
      <c r="A38" s="9" t="s">
        <v>47</v>
      </c>
      <c r="B38" s="10" t="s">
        <v>50</v>
      </c>
      <c r="C38" s="11">
        <v>0</v>
      </c>
      <c r="E38" s="29"/>
      <c r="F38" s="18"/>
      <c r="G38" s="33"/>
    </row>
    <row r="39" spans="1:7" ht="15.75" x14ac:dyDescent="0.25">
      <c r="A39" s="9" t="s">
        <v>11</v>
      </c>
      <c r="B39" s="10" t="s">
        <v>52</v>
      </c>
      <c r="C39" s="11">
        <v>0</v>
      </c>
      <c r="E39" s="25" t="s">
        <v>79</v>
      </c>
      <c r="F39" s="10"/>
      <c r="G39" s="11"/>
    </row>
    <row r="40" spans="1:7" ht="15.75" x14ac:dyDescent="0.25">
      <c r="A40" s="9" t="s">
        <v>49</v>
      </c>
      <c r="B40" s="10" t="s">
        <v>54</v>
      </c>
      <c r="C40" s="11">
        <v>7590980</v>
      </c>
      <c r="E40" s="9" t="s">
        <v>120</v>
      </c>
      <c r="F40" s="10" t="s">
        <v>50</v>
      </c>
      <c r="G40" s="11">
        <v>43564701</v>
      </c>
    </row>
    <row r="41" spans="1:7" ht="15.75" x14ac:dyDescent="0.25">
      <c r="A41" s="9" t="s">
        <v>51</v>
      </c>
      <c r="B41" s="10" t="s">
        <v>56</v>
      </c>
      <c r="C41" s="11">
        <v>0</v>
      </c>
      <c r="E41" s="9" t="s">
        <v>121</v>
      </c>
      <c r="F41" s="10" t="s">
        <v>52</v>
      </c>
      <c r="G41" s="11">
        <v>16914</v>
      </c>
    </row>
    <row r="42" spans="1:7" ht="15.75" x14ac:dyDescent="0.25">
      <c r="A42" s="9" t="s">
        <v>53</v>
      </c>
      <c r="B42" s="10" t="s">
        <v>58</v>
      </c>
      <c r="C42" s="11">
        <v>49147681</v>
      </c>
      <c r="E42" s="9" t="s">
        <v>82</v>
      </c>
      <c r="F42" s="10" t="s">
        <v>54</v>
      </c>
      <c r="G42" s="11">
        <v>362356</v>
      </c>
    </row>
    <row r="43" spans="1:7" ht="15.75" x14ac:dyDescent="0.25">
      <c r="A43" s="9" t="s">
        <v>55</v>
      </c>
      <c r="B43" s="10" t="s">
        <v>60</v>
      </c>
      <c r="C43" s="11">
        <v>6042028</v>
      </c>
      <c r="E43" s="9" t="s">
        <v>83</v>
      </c>
      <c r="F43" s="10" t="s">
        <v>56</v>
      </c>
      <c r="G43" s="11">
        <v>168668</v>
      </c>
    </row>
    <row r="44" spans="1:7" ht="15.75" x14ac:dyDescent="0.25">
      <c r="A44" s="9" t="s">
        <v>57</v>
      </c>
      <c r="B44" s="10" t="s">
        <v>62</v>
      </c>
      <c r="C44" s="11">
        <v>1213270</v>
      </c>
      <c r="E44" s="9" t="s">
        <v>84</v>
      </c>
      <c r="F44" s="10" t="s">
        <v>58</v>
      </c>
      <c r="G44" s="11">
        <v>54296223</v>
      </c>
    </row>
    <row r="45" spans="1:7" ht="15.75" x14ac:dyDescent="0.25">
      <c r="A45" s="9" t="s">
        <v>59</v>
      </c>
      <c r="B45" s="10" t="s">
        <v>63</v>
      </c>
      <c r="C45" s="11">
        <v>0</v>
      </c>
      <c r="E45" s="9" t="s">
        <v>7</v>
      </c>
      <c r="F45" s="10"/>
      <c r="G45" s="11"/>
    </row>
    <row r="46" spans="1:7" ht="15.75" x14ac:dyDescent="0.25">
      <c r="A46" s="9" t="s">
        <v>61</v>
      </c>
      <c r="B46" s="10" t="s">
        <v>65</v>
      </c>
      <c r="C46" s="11">
        <v>5886114</v>
      </c>
      <c r="E46" s="9" t="s">
        <v>122</v>
      </c>
      <c r="F46" s="10" t="s">
        <v>123</v>
      </c>
      <c r="G46" s="11">
        <v>37975403</v>
      </c>
    </row>
    <row r="47" spans="1:7" ht="15.75" x14ac:dyDescent="0.25">
      <c r="A47" s="9" t="s">
        <v>100</v>
      </c>
      <c r="B47" s="10" t="s">
        <v>67</v>
      </c>
      <c r="C47" s="11">
        <v>661311</v>
      </c>
      <c r="E47" s="9" t="s">
        <v>124</v>
      </c>
      <c r="F47" s="10" t="s">
        <v>125</v>
      </c>
      <c r="G47" s="32">
        <v>16320820</v>
      </c>
    </row>
    <row r="48" spans="1:7" ht="15.75" x14ac:dyDescent="0.25">
      <c r="A48" s="9" t="s">
        <v>64</v>
      </c>
      <c r="B48" s="10" t="s">
        <v>69</v>
      </c>
      <c r="C48" s="11">
        <v>222109</v>
      </c>
      <c r="E48" s="7" t="s">
        <v>87</v>
      </c>
      <c r="F48" s="15" t="s">
        <v>60</v>
      </c>
      <c r="G48" s="16">
        <v>98408862</v>
      </c>
    </row>
    <row r="49" spans="1:7" ht="15.75" x14ac:dyDescent="0.25">
      <c r="A49" s="9" t="s">
        <v>66</v>
      </c>
      <c r="B49" s="10" t="s">
        <v>71</v>
      </c>
      <c r="C49" s="11">
        <v>3254088</v>
      </c>
      <c r="E49" s="14" t="s">
        <v>88</v>
      </c>
      <c r="F49" s="15" t="s">
        <v>62</v>
      </c>
      <c r="G49" s="16">
        <v>146031157</v>
      </c>
    </row>
    <row r="50" spans="1:7" ht="15.75" x14ac:dyDescent="0.25">
      <c r="A50" s="9" t="s">
        <v>68</v>
      </c>
      <c r="B50" s="10" t="s">
        <v>73</v>
      </c>
      <c r="C50" s="11">
        <v>0</v>
      </c>
    </row>
    <row r="51" spans="1:7" ht="15.75" x14ac:dyDescent="0.25">
      <c r="A51" s="9" t="s">
        <v>70</v>
      </c>
      <c r="B51" s="10" t="s">
        <v>74</v>
      </c>
      <c r="C51" s="11">
        <v>0</v>
      </c>
      <c r="E51" s="27"/>
      <c r="G51" s="28"/>
    </row>
    <row r="52" spans="1:7" ht="15.75" x14ac:dyDescent="0.25">
      <c r="A52" s="13" t="s">
        <v>72</v>
      </c>
      <c r="B52" s="20" t="s">
        <v>76</v>
      </c>
      <c r="C52" s="11">
        <v>0</v>
      </c>
      <c r="E52" s="27"/>
    </row>
    <row r="53" spans="1:7" ht="15.75" x14ac:dyDescent="0.25">
      <c r="A53" s="21" t="s">
        <v>75</v>
      </c>
      <c r="B53" s="10" t="s">
        <v>78</v>
      </c>
      <c r="C53" s="11">
        <v>7213842</v>
      </c>
    </row>
    <row r="54" spans="1:7" ht="15.75" x14ac:dyDescent="0.25">
      <c r="A54" s="14" t="s">
        <v>77</v>
      </c>
      <c r="B54" s="15">
        <v>44</v>
      </c>
      <c r="C54" s="16">
        <v>81231423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79</v>
      </c>
      <c r="B56" s="10"/>
      <c r="C56" s="11"/>
    </row>
    <row r="57" spans="1:7" ht="15.75" x14ac:dyDescent="0.25">
      <c r="A57" s="9" t="s">
        <v>80</v>
      </c>
      <c r="B57" s="10">
        <v>45</v>
      </c>
      <c r="C57" s="11">
        <v>8622585</v>
      </c>
    </row>
    <row r="58" spans="1:7" ht="15.75" x14ac:dyDescent="0.25">
      <c r="A58" s="9" t="s">
        <v>101</v>
      </c>
      <c r="B58" s="10">
        <v>46</v>
      </c>
      <c r="C58" s="11">
        <v>1258146</v>
      </c>
    </row>
    <row r="59" spans="1:7" ht="15.75" x14ac:dyDescent="0.25">
      <c r="A59" s="9" t="s">
        <v>81</v>
      </c>
      <c r="B59" s="10">
        <v>47</v>
      </c>
      <c r="C59" s="11">
        <v>0</v>
      </c>
    </row>
    <row r="60" spans="1:7" ht="15.75" x14ac:dyDescent="0.25">
      <c r="A60" s="9" t="s">
        <v>82</v>
      </c>
      <c r="B60" s="10">
        <v>48</v>
      </c>
      <c r="C60" s="11">
        <v>2407310</v>
      </c>
    </row>
    <row r="61" spans="1:7" ht="31.5" x14ac:dyDescent="0.25">
      <c r="A61" s="12" t="s">
        <v>102</v>
      </c>
      <c r="B61" s="10">
        <v>49</v>
      </c>
      <c r="C61" s="11">
        <v>0</v>
      </c>
    </row>
    <row r="62" spans="1:7" ht="31.5" x14ac:dyDescent="0.25">
      <c r="A62" s="12" t="s">
        <v>103</v>
      </c>
      <c r="B62" s="10">
        <v>50</v>
      </c>
      <c r="C62" s="11">
        <v>0</v>
      </c>
    </row>
    <row r="63" spans="1:7" ht="31.5" x14ac:dyDescent="0.25">
      <c r="A63" s="12" t="s">
        <v>104</v>
      </c>
      <c r="B63" s="10">
        <v>51</v>
      </c>
      <c r="C63" s="11">
        <v>0</v>
      </c>
    </row>
    <row r="64" spans="1:7" ht="31.5" x14ac:dyDescent="0.25">
      <c r="A64" s="12" t="s">
        <v>105</v>
      </c>
      <c r="B64" s="10">
        <v>52</v>
      </c>
      <c r="C64" s="11">
        <v>0</v>
      </c>
    </row>
    <row r="65" spans="1:3" ht="15.75" x14ac:dyDescent="0.25">
      <c r="A65" s="9" t="s">
        <v>83</v>
      </c>
      <c r="B65" s="10">
        <v>53</v>
      </c>
      <c r="C65" s="11">
        <v>0</v>
      </c>
    </row>
    <row r="66" spans="1:3" ht="15.75" x14ac:dyDescent="0.25">
      <c r="A66" s="9" t="s">
        <v>84</v>
      </c>
      <c r="B66" s="10">
        <v>54</v>
      </c>
      <c r="C66" s="11">
        <v>75710687</v>
      </c>
    </row>
    <row r="67" spans="1:3" ht="15.75" x14ac:dyDescent="0.25">
      <c r="A67" s="9" t="s">
        <v>7</v>
      </c>
      <c r="B67" s="10"/>
      <c r="C67" s="11"/>
    </row>
    <row r="68" spans="1:3" ht="15.75" x14ac:dyDescent="0.25">
      <c r="A68" s="9" t="s">
        <v>85</v>
      </c>
      <c r="B68" s="10" t="s">
        <v>106</v>
      </c>
      <c r="C68" s="11">
        <v>40878180</v>
      </c>
    </row>
    <row r="69" spans="1:3" ht="15.75" x14ac:dyDescent="0.25">
      <c r="A69" s="9" t="s">
        <v>86</v>
      </c>
      <c r="B69" s="10" t="s">
        <v>107</v>
      </c>
      <c r="C69" s="11">
        <v>34832507</v>
      </c>
    </row>
    <row r="70" spans="1:3" ht="15.75" x14ac:dyDescent="0.25">
      <c r="A70" s="14" t="s">
        <v>87</v>
      </c>
      <c r="B70" s="15">
        <v>55</v>
      </c>
      <c r="C70" s="16">
        <v>87998728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88</v>
      </c>
      <c r="B72" s="15">
        <v>56</v>
      </c>
      <c r="C72" s="16">
        <v>169230151</v>
      </c>
    </row>
    <row r="74" spans="1:3" x14ac:dyDescent="0.25">
      <c r="A74" s="27" t="s">
        <v>128</v>
      </c>
    </row>
    <row r="75" spans="1:3" ht="15.75" x14ac:dyDescent="0.25">
      <c r="A75" s="27" t="s">
        <v>132</v>
      </c>
      <c r="B75" s="22"/>
      <c r="C75" s="23"/>
    </row>
  </sheetData>
  <mergeCells count="5">
    <mergeCell ref="E1:G1"/>
    <mergeCell ref="A2:C2"/>
    <mergeCell ref="E2:G3"/>
    <mergeCell ref="A3:C3"/>
    <mergeCell ref="E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="90" zoomScaleNormal="90" workbookViewId="0"/>
  </sheetViews>
  <sheetFormatPr defaultRowHeight="18" x14ac:dyDescent="0.25"/>
  <cols>
    <col min="1" max="1" width="73.42578125" style="24" customWidth="1" collapsed="1"/>
    <col min="2" max="2" width="9.85546875" style="24" customWidth="1" collapsed="1"/>
    <col min="3" max="3" width="23.7109375" style="2" customWidth="1"/>
    <col min="5" max="5" width="82.5703125" customWidth="1"/>
    <col min="6" max="6" width="9.85546875" customWidth="1"/>
    <col min="7" max="7" width="23.7109375" customWidth="1"/>
  </cols>
  <sheetData>
    <row r="1" spans="1:7" ht="18" customHeight="1" x14ac:dyDescent="0.25">
      <c r="A1" s="1"/>
      <c r="B1" s="1"/>
      <c r="E1" s="36"/>
      <c r="F1" s="36"/>
      <c r="G1" s="36"/>
    </row>
    <row r="2" spans="1:7" ht="15.75" x14ac:dyDescent="0.25">
      <c r="A2" s="37" t="s">
        <v>2</v>
      </c>
      <c r="B2" s="37"/>
      <c r="C2" s="37"/>
      <c r="E2" s="36" t="s">
        <v>126</v>
      </c>
      <c r="F2" s="36"/>
      <c r="G2" s="36"/>
    </row>
    <row r="3" spans="1:7" ht="26.25" customHeight="1" x14ac:dyDescent="0.25">
      <c r="A3" s="36" t="s">
        <v>127</v>
      </c>
      <c r="B3" s="36"/>
      <c r="C3" s="36"/>
      <c r="E3" s="38"/>
      <c r="F3" s="38"/>
      <c r="G3" s="38"/>
    </row>
    <row r="4" spans="1:7" x14ac:dyDescent="0.25">
      <c r="A4" s="31"/>
      <c r="B4" s="31"/>
      <c r="E4" s="36"/>
      <c r="F4" s="36"/>
      <c r="G4" s="36"/>
    </row>
    <row r="5" spans="1:7" ht="15.75" x14ac:dyDescent="0.25">
      <c r="A5" s="3"/>
      <c r="B5" s="3"/>
      <c r="C5" s="4" t="s">
        <v>3</v>
      </c>
      <c r="E5" s="3"/>
      <c r="F5" s="3"/>
      <c r="G5" s="4" t="s">
        <v>3</v>
      </c>
    </row>
    <row r="6" spans="1:7" ht="31.5" x14ac:dyDescent="0.25">
      <c r="A6" s="5" t="s">
        <v>0</v>
      </c>
      <c r="B6" s="5" t="s">
        <v>1</v>
      </c>
      <c r="C6" s="5" t="s">
        <v>133</v>
      </c>
      <c r="E6" s="5" t="s">
        <v>0</v>
      </c>
      <c r="F6" s="5" t="s">
        <v>1</v>
      </c>
      <c r="G6" s="5" t="str">
        <f>C6</f>
        <v>На 01.04.2024г.*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6</v>
      </c>
      <c r="F7" s="5" t="s">
        <v>108</v>
      </c>
      <c r="G7" s="5" t="s">
        <v>9</v>
      </c>
    </row>
    <row r="8" spans="1:7" ht="15.75" x14ac:dyDescent="0.25">
      <c r="A8" s="7" t="s">
        <v>4</v>
      </c>
      <c r="B8" s="8"/>
      <c r="C8" s="11"/>
      <c r="E8" s="7" t="s">
        <v>4</v>
      </c>
      <c r="F8" s="10"/>
      <c r="G8" s="11"/>
    </row>
    <row r="9" spans="1:7" ht="15.75" x14ac:dyDescent="0.25">
      <c r="A9" s="9" t="s">
        <v>5</v>
      </c>
      <c r="B9" s="10" t="s">
        <v>6</v>
      </c>
      <c r="C9" s="11">
        <v>9046143</v>
      </c>
      <c r="E9" s="9" t="s">
        <v>5</v>
      </c>
      <c r="F9" s="10" t="s">
        <v>6</v>
      </c>
      <c r="G9" s="11">
        <v>23608313</v>
      </c>
    </row>
    <row r="10" spans="1:7" ht="31.5" x14ac:dyDescent="0.25">
      <c r="A10" s="12" t="s">
        <v>8</v>
      </c>
      <c r="B10" s="10">
        <v>2</v>
      </c>
      <c r="C10" s="11">
        <v>0</v>
      </c>
      <c r="E10" s="12" t="s">
        <v>8</v>
      </c>
      <c r="F10" s="10" t="s">
        <v>108</v>
      </c>
      <c r="G10" s="11">
        <v>0</v>
      </c>
    </row>
    <row r="11" spans="1:7" ht="31.5" x14ac:dyDescent="0.25">
      <c r="A11" s="12" t="s">
        <v>89</v>
      </c>
      <c r="B11" s="10" t="s">
        <v>9</v>
      </c>
      <c r="C11" s="11">
        <v>0</v>
      </c>
      <c r="E11" s="12" t="s">
        <v>109</v>
      </c>
      <c r="F11" s="10" t="s">
        <v>9</v>
      </c>
      <c r="G11" s="11">
        <v>0</v>
      </c>
    </row>
    <row r="12" spans="1:7" ht="31.5" x14ac:dyDescent="0.25">
      <c r="A12" s="12" t="s">
        <v>90</v>
      </c>
      <c r="B12" s="10" t="s">
        <v>10</v>
      </c>
      <c r="C12" s="11">
        <v>0</v>
      </c>
      <c r="E12" s="12" t="s">
        <v>110</v>
      </c>
      <c r="F12" s="10" t="s">
        <v>10</v>
      </c>
      <c r="G12" s="11">
        <v>93516</v>
      </c>
    </row>
    <row r="13" spans="1:7" ht="15.75" x14ac:dyDescent="0.25">
      <c r="A13" s="9" t="s">
        <v>11</v>
      </c>
      <c r="B13" s="10" t="s">
        <v>12</v>
      </c>
      <c r="C13" s="11">
        <v>0</v>
      </c>
      <c r="E13" s="9" t="s">
        <v>14</v>
      </c>
      <c r="F13" s="10" t="s">
        <v>12</v>
      </c>
      <c r="G13" s="11">
        <v>10054683</v>
      </c>
    </row>
    <row r="14" spans="1:7" ht="15.75" x14ac:dyDescent="0.25">
      <c r="A14" s="9" t="s">
        <v>91</v>
      </c>
      <c r="B14" s="10" t="s">
        <v>13</v>
      </c>
      <c r="C14" s="11">
        <v>0</v>
      </c>
      <c r="E14" s="9" t="s">
        <v>16</v>
      </c>
      <c r="F14" s="10" t="s">
        <v>13</v>
      </c>
      <c r="G14" s="11">
        <v>79878</v>
      </c>
    </row>
    <row r="15" spans="1:7" ht="15.75" x14ac:dyDescent="0.25">
      <c r="A15" s="9" t="s">
        <v>14</v>
      </c>
      <c r="B15" s="10" t="s">
        <v>15</v>
      </c>
      <c r="C15" s="11">
        <v>3427399</v>
      </c>
      <c r="E15" s="9" t="s">
        <v>111</v>
      </c>
      <c r="F15" s="10" t="s">
        <v>15</v>
      </c>
      <c r="G15" s="11">
        <v>683163</v>
      </c>
    </row>
    <row r="16" spans="1:7" ht="15.75" x14ac:dyDescent="0.25">
      <c r="A16" s="9" t="s">
        <v>16</v>
      </c>
      <c r="B16" s="10" t="s">
        <v>17</v>
      </c>
      <c r="C16" s="11">
        <v>90258</v>
      </c>
      <c r="E16" s="9" t="s">
        <v>112</v>
      </c>
      <c r="F16" s="10" t="s">
        <v>17</v>
      </c>
      <c r="G16" s="11">
        <v>0</v>
      </c>
    </row>
    <row r="17" spans="1:7" ht="15.75" x14ac:dyDescent="0.25">
      <c r="A17" s="9" t="s">
        <v>18</v>
      </c>
      <c r="B17" s="10" t="s">
        <v>19</v>
      </c>
      <c r="C17" s="11">
        <v>0</v>
      </c>
      <c r="E17" s="9" t="s">
        <v>113</v>
      </c>
      <c r="F17" s="10" t="s">
        <v>19</v>
      </c>
      <c r="G17" s="11">
        <v>104333570</v>
      </c>
    </row>
    <row r="18" spans="1:7" ht="15.75" x14ac:dyDescent="0.25">
      <c r="A18" s="9" t="s">
        <v>20</v>
      </c>
      <c r="B18" s="10" t="s">
        <v>21</v>
      </c>
      <c r="C18" s="11">
        <v>377254</v>
      </c>
      <c r="E18" s="9" t="s">
        <v>25</v>
      </c>
      <c r="F18" s="10" t="s">
        <v>21</v>
      </c>
      <c r="G18" s="11">
        <v>1242102</v>
      </c>
    </row>
    <row r="19" spans="1:7" ht="15.75" x14ac:dyDescent="0.25">
      <c r="A19" s="9" t="s">
        <v>92</v>
      </c>
      <c r="B19" s="10" t="s">
        <v>22</v>
      </c>
      <c r="C19" s="11">
        <v>386054</v>
      </c>
      <c r="E19" s="9" t="s">
        <v>27</v>
      </c>
      <c r="F19" s="10" t="s">
        <v>22</v>
      </c>
      <c r="G19" s="11">
        <v>1451457</v>
      </c>
    </row>
    <row r="20" spans="1:7" ht="15.75" x14ac:dyDescent="0.25">
      <c r="A20" s="9" t="s">
        <v>93</v>
      </c>
      <c r="B20" s="10" t="s">
        <v>23</v>
      </c>
      <c r="C20" s="11">
        <v>0</v>
      </c>
      <c r="E20" s="9" t="s">
        <v>29</v>
      </c>
      <c r="F20" s="10" t="s">
        <v>23</v>
      </c>
      <c r="G20" s="11">
        <v>3985612</v>
      </c>
    </row>
    <row r="21" spans="1:7" ht="31.5" x14ac:dyDescent="0.25">
      <c r="A21" s="12" t="s">
        <v>94</v>
      </c>
      <c r="B21" s="10" t="s">
        <v>24</v>
      </c>
      <c r="C21" s="11">
        <v>112860962</v>
      </c>
      <c r="E21" s="9" t="s">
        <v>114</v>
      </c>
      <c r="F21" s="10" t="s">
        <v>24</v>
      </c>
      <c r="G21" s="11">
        <v>203987</v>
      </c>
    </row>
    <row r="22" spans="1:7" ht="31.5" x14ac:dyDescent="0.25">
      <c r="A22" s="12" t="s">
        <v>95</v>
      </c>
      <c r="B22" s="10" t="s">
        <v>26</v>
      </c>
      <c r="C22" s="11">
        <v>59224</v>
      </c>
      <c r="E22" s="9" t="s">
        <v>115</v>
      </c>
      <c r="F22" s="10" t="s">
        <v>26</v>
      </c>
      <c r="G22" s="11">
        <v>3948390</v>
      </c>
    </row>
    <row r="23" spans="1:7" ht="31.5" x14ac:dyDescent="0.25">
      <c r="A23" s="12" t="s">
        <v>96</v>
      </c>
      <c r="B23" s="10" t="s">
        <v>28</v>
      </c>
      <c r="C23" s="11">
        <v>564104</v>
      </c>
      <c r="E23" s="9" t="s">
        <v>36</v>
      </c>
      <c r="F23" s="10" t="s">
        <v>28</v>
      </c>
      <c r="G23" s="11">
        <v>36318</v>
      </c>
    </row>
    <row r="24" spans="1:7" ht="15.75" x14ac:dyDescent="0.25">
      <c r="A24" s="9" t="s">
        <v>25</v>
      </c>
      <c r="B24" s="10" t="s">
        <v>30</v>
      </c>
      <c r="C24" s="11">
        <v>40000</v>
      </c>
      <c r="E24" s="9" t="s">
        <v>38</v>
      </c>
      <c r="F24" s="10" t="s">
        <v>30</v>
      </c>
      <c r="G24" s="11">
        <v>418190</v>
      </c>
    </row>
    <row r="25" spans="1:7" ht="15.75" x14ac:dyDescent="0.25">
      <c r="A25" s="9" t="s">
        <v>27</v>
      </c>
      <c r="B25" s="10" t="s">
        <v>32</v>
      </c>
      <c r="C25" s="11">
        <v>1599969</v>
      </c>
      <c r="E25" s="9" t="s">
        <v>40</v>
      </c>
      <c r="F25" s="10" t="s">
        <v>32</v>
      </c>
      <c r="G25" s="11">
        <v>68069</v>
      </c>
    </row>
    <row r="26" spans="1:7" ht="15.75" x14ac:dyDescent="0.25">
      <c r="A26" s="9" t="s">
        <v>29</v>
      </c>
      <c r="B26" s="10" t="s">
        <v>33</v>
      </c>
      <c r="C26" s="11">
        <v>26941017</v>
      </c>
      <c r="E26" s="9" t="s">
        <v>42</v>
      </c>
      <c r="F26" s="10" t="s">
        <v>33</v>
      </c>
      <c r="G26" s="32">
        <v>3399627</v>
      </c>
    </row>
    <row r="27" spans="1:7" ht="15.75" x14ac:dyDescent="0.25">
      <c r="A27" s="9" t="s">
        <v>31</v>
      </c>
      <c r="B27" s="10" t="s">
        <v>34</v>
      </c>
      <c r="C27" s="11">
        <v>0</v>
      </c>
      <c r="E27" s="14" t="s">
        <v>44</v>
      </c>
      <c r="F27" s="15">
        <v>19</v>
      </c>
      <c r="G27" s="16">
        <v>153606875</v>
      </c>
    </row>
    <row r="28" spans="1:7" ht="15.75" x14ac:dyDescent="0.25">
      <c r="A28" s="9" t="s">
        <v>97</v>
      </c>
      <c r="B28" s="10" t="s">
        <v>35</v>
      </c>
      <c r="C28" s="11">
        <v>23328</v>
      </c>
      <c r="E28" s="26"/>
      <c r="F28" s="18"/>
      <c r="G28" s="33"/>
    </row>
    <row r="29" spans="1:7" ht="15.75" x14ac:dyDescent="0.25">
      <c r="A29" s="9" t="s">
        <v>98</v>
      </c>
      <c r="B29" s="10" t="s">
        <v>37</v>
      </c>
      <c r="C29" s="11">
        <v>8602672</v>
      </c>
      <c r="E29" s="25" t="s">
        <v>46</v>
      </c>
      <c r="F29" s="10" t="s">
        <v>116</v>
      </c>
      <c r="G29" s="11"/>
    </row>
    <row r="30" spans="1:7" ht="15.75" x14ac:dyDescent="0.25">
      <c r="A30" s="9" t="s">
        <v>99</v>
      </c>
      <c r="B30" s="10" t="s">
        <v>39</v>
      </c>
      <c r="C30" s="11">
        <v>4038462</v>
      </c>
      <c r="E30" s="9" t="s">
        <v>53</v>
      </c>
      <c r="F30" s="10">
        <v>20</v>
      </c>
      <c r="G30" s="11">
        <v>19527120</v>
      </c>
    </row>
    <row r="31" spans="1:7" ht="15.75" x14ac:dyDescent="0.25">
      <c r="A31" s="9" t="s">
        <v>36</v>
      </c>
      <c r="B31" s="10" t="s">
        <v>41</v>
      </c>
      <c r="C31" s="11">
        <v>76378</v>
      </c>
      <c r="E31" s="9" t="s">
        <v>55</v>
      </c>
      <c r="F31" s="10">
        <v>21</v>
      </c>
      <c r="G31" s="11">
        <v>12701512</v>
      </c>
    </row>
    <row r="32" spans="1:7" ht="15.75" x14ac:dyDescent="0.25">
      <c r="A32" s="13" t="s">
        <v>38</v>
      </c>
      <c r="B32" s="10" t="s">
        <v>43</v>
      </c>
      <c r="C32" s="11">
        <v>1480882</v>
      </c>
      <c r="E32" s="9" t="s">
        <v>57</v>
      </c>
      <c r="F32" s="10">
        <v>22</v>
      </c>
      <c r="G32" s="11">
        <v>1116509</v>
      </c>
    </row>
    <row r="33" spans="1:7" ht="16.5" customHeight="1" x14ac:dyDescent="0.25">
      <c r="A33" s="13" t="s">
        <v>40</v>
      </c>
      <c r="B33" s="10" t="s">
        <v>45</v>
      </c>
      <c r="C33" s="11">
        <v>56117</v>
      </c>
      <c r="E33" s="9" t="s">
        <v>61</v>
      </c>
      <c r="F33" s="10">
        <v>23</v>
      </c>
      <c r="G33" s="11">
        <v>3320506</v>
      </c>
    </row>
    <row r="34" spans="1:7" ht="31.5" x14ac:dyDescent="0.25">
      <c r="A34" s="13" t="s">
        <v>42</v>
      </c>
      <c r="B34" s="10" t="s">
        <v>48</v>
      </c>
      <c r="C34" s="11">
        <v>1327174</v>
      </c>
      <c r="E34" s="12" t="s">
        <v>117</v>
      </c>
      <c r="F34" s="10">
        <v>24</v>
      </c>
      <c r="G34" s="11">
        <v>1948439</v>
      </c>
    </row>
    <row r="35" spans="1:7" ht="15.75" x14ac:dyDescent="0.25">
      <c r="A35" s="14" t="s">
        <v>44</v>
      </c>
      <c r="B35" s="15">
        <v>27</v>
      </c>
      <c r="C35" s="16">
        <v>170997397</v>
      </c>
      <c r="E35" s="9" t="s">
        <v>64</v>
      </c>
      <c r="F35" s="10">
        <v>25</v>
      </c>
      <c r="G35" s="11">
        <v>54360</v>
      </c>
    </row>
    <row r="36" spans="1:7" ht="15.75" x14ac:dyDescent="0.25">
      <c r="A36" s="17"/>
      <c r="B36" s="18"/>
      <c r="C36" s="11"/>
      <c r="E36" s="9" t="s">
        <v>118</v>
      </c>
      <c r="F36" s="10">
        <v>26</v>
      </c>
      <c r="G36" s="11">
        <v>93460</v>
      </c>
    </row>
    <row r="37" spans="1:7" ht="15.75" x14ac:dyDescent="0.25">
      <c r="A37" s="19" t="s">
        <v>46</v>
      </c>
      <c r="B37" s="10"/>
      <c r="C37" s="11"/>
      <c r="E37" s="13" t="s">
        <v>75</v>
      </c>
      <c r="F37" s="10">
        <v>27</v>
      </c>
      <c r="G37" s="32">
        <v>12085821</v>
      </c>
    </row>
    <row r="38" spans="1:7" ht="15.75" x14ac:dyDescent="0.25">
      <c r="A38" s="9" t="s">
        <v>47</v>
      </c>
      <c r="B38" s="10" t="s">
        <v>50</v>
      </c>
      <c r="C38" s="11">
        <v>0</v>
      </c>
      <c r="E38" s="14" t="s">
        <v>77</v>
      </c>
      <c r="F38" s="15">
        <v>28</v>
      </c>
      <c r="G38" s="16">
        <v>50847727</v>
      </c>
    </row>
    <row r="39" spans="1:7" ht="15.75" x14ac:dyDescent="0.25">
      <c r="A39" s="9" t="s">
        <v>11</v>
      </c>
      <c r="B39" s="10" t="s">
        <v>52</v>
      </c>
      <c r="C39" s="11">
        <v>0</v>
      </c>
      <c r="E39" s="29"/>
      <c r="F39" s="18"/>
      <c r="G39" s="33"/>
    </row>
    <row r="40" spans="1:7" ht="15.75" x14ac:dyDescent="0.25">
      <c r="A40" s="9" t="s">
        <v>49</v>
      </c>
      <c r="B40" s="10" t="s">
        <v>54</v>
      </c>
      <c r="C40" s="11">
        <v>9443692</v>
      </c>
      <c r="E40" s="25" t="s">
        <v>79</v>
      </c>
      <c r="F40" s="10"/>
      <c r="G40" s="11"/>
    </row>
    <row r="41" spans="1:7" ht="15.75" x14ac:dyDescent="0.25">
      <c r="A41" s="9" t="s">
        <v>51</v>
      </c>
      <c r="B41" s="10" t="s">
        <v>56</v>
      </c>
      <c r="C41" s="11">
        <v>0</v>
      </c>
      <c r="E41" s="9" t="s">
        <v>120</v>
      </c>
      <c r="F41" s="10">
        <v>29</v>
      </c>
      <c r="G41" s="11">
        <v>44176847</v>
      </c>
    </row>
    <row r="42" spans="1:7" ht="15.75" x14ac:dyDescent="0.25">
      <c r="A42" s="9" t="s">
        <v>53</v>
      </c>
      <c r="B42" s="10" t="s">
        <v>58</v>
      </c>
      <c r="C42" s="11">
        <v>44580259</v>
      </c>
      <c r="E42" s="9" t="s">
        <v>121</v>
      </c>
      <c r="F42" s="10">
        <v>30</v>
      </c>
      <c r="G42" s="11">
        <v>127134</v>
      </c>
    </row>
    <row r="43" spans="1:7" ht="15.75" x14ac:dyDescent="0.25">
      <c r="A43" s="9" t="s">
        <v>55</v>
      </c>
      <c r="B43" s="10" t="s">
        <v>60</v>
      </c>
      <c r="C43" s="11">
        <v>7992257</v>
      </c>
      <c r="E43" s="9" t="s">
        <v>82</v>
      </c>
      <c r="F43" s="10">
        <v>31</v>
      </c>
      <c r="G43" s="11">
        <v>387316</v>
      </c>
    </row>
    <row r="44" spans="1:7" ht="15.75" x14ac:dyDescent="0.25">
      <c r="A44" s="9" t="s">
        <v>57</v>
      </c>
      <c r="B44" s="10" t="s">
        <v>62</v>
      </c>
      <c r="C44" s="11">
        <v>1298618</v>
      </c>
      <c r="E44" s="9" t="s">
        <v>83</v>
      </c>
      <c r="F44" s="10">
        <v>32</v>
      </c>
      <c r="G44" s="11">
        <v>202417</v>
      </c>
    </row>
    <row r="45" spans="1:7" ht="15.75" x14ac:dyDescent="0.25">
      <c r="A45" s="9" t="s">
        <v>59</v>
      </c>
      <c r="B45" s="10" t="s">
        <v>63</v>
      </c>
      <c r="C45" s="11">
        <v>0</v>
      </c>
      <c r="E45" s="9" t="s">
        <v>84</v>
      </c>
      <c r="F45" s="10">
        <v>33</v>
      </c>
      <c r="G45" s="11">
        <v>57865434</v>
      </c>
    </row>
    <row r="46" spans="1:7" ht="15.75" x14ac:dyDescent="0.25">
      <c r="A46" s="9" t="s">
        <v>61</v>
      </c>
      <c r="B46" s="10" t="s">
        <v>65</v>
      </c>
      <c r="C46" s="11">
        <v>6801666</v>
      </c>
      <c r="E46" s="9" t="s">
        <v>7</v>
      </c>
      <c r="F46" s="10"/>
      <c r="G46" s="11"/>
    </row>
    <row r="47" spans="1:7" ht="15.75" x14ac:dyDescent="0.25">
      <c r="A47" s="9" t="s">
        <v>100</v>
      </c>
      <c r="B47" s="10" t="s">
        <v>67</v>
      </c>
      <c r="C47" s="11">
        <v>849089</v>
      </c>
      <c r="E47" s="9" t="s">
        <v>122</v>
      </c>
      <c r="F47" s="10" t="s">
        <v>129</v>
      </c>
      <c r="G47" s="11">
        <v>52330917</v>
      </c>
    </row>
    <row r="48" spans="1:7" ht="15.75" x14ac:dyDescent="0.25">
      <c r="A48" s="9" t="s">
        <v>64</v>
      </c>
      <c r="B48" s="10" t="s">
        <v>69</v>
      </c>
      <c r="C48" s="11">
        <v>184362</v>
      </c>
      <c r="E48" s="9" t="s">
        <v>124</v>
      </c>
      <c r="F48" s="10" t="s">
        <v>130</v>
      </c>
      <c r="G48" s="32">
        <v>5534517</v>
      </c>
    </row>
    <row r="49" spans="1:7" ht="15.75" x14ac:dyDescent="0.25">
      <c r="A49" s="9" t="s">
        <v>66</v>
      </c>
      <c r="B49" s="10" t="s">
        <v>71</v>
      </c>
      <c r="C49" s="11">
        <v>3415635</v>
      </c>
      <c r="E49" s="7" t="s">
        <v>87</v>
      </c>
      <c r="F49" s="15">
        <v>34</v>
      </c>
      <c r="G49" s="16">
        <v>102759148</v>
      </c>
    </row>
    <row r="50" spans="1:7" ht="15.75" x14ac:dyDescent="0.25">
      <c r="A50" s="9" t="s">
        <v>68</v>
      </c>
      <c r="B50" s="10" t="s">
        <v>73</v>
      </c>
      <c r="C50" s="11">
        <v>0</v>
      </c>
      <c r="E50" s="14" t="s">
        <v>88</v>
      </c>
      <c r="F50" s="15">
        <v>35</v>
      </c>
      <c r="G50" s="16">
        <v>153606875</v>
      </c>
    </row>
    <row r="51" spans="1:7" ht="15.75" x14ac:dyDescent="0.25">
      <c r="A51" s="9" t="s">
        <v>70</v>
      </c>
      <c r="B51" s="10" t="s">
        <v>74</v>
      </c>
      <c r="C51" s="11">
        <v>0</v>
      </c>
    </row>
    <row r="52" spans="1:7" ht="15.75" x14ac:dyDescent="0.25">
      <c r="A52" s="13" t="s">
        <v>72</v>
      </c>
      <c r="B52" s="20" t="s">
        <v>76</v>
      </c>
      <c r="C52" s="11">
        <v>0</v>
      </c>
      <c r="E52" s="27"/>
      <c r="G52" s="28"/>
    </row>
    <row r="53" spans="1:7" ht="15.75" x14ac:dyDescent="0.25">
      <c r="A53" s="21" t="s">
        <v>75</v>
      </c>
      <c r="B53" s="10" t="s">
        <v>78</v>
      </c>
      <c r="C53" s="11">
        <v>5983349</v>
      </c>
      <c r="E53" s="27"/>
    </row>
    <row r="54" spans="1:7" ht="15.75" x14ac:dyDescent="0.25">
      <c r="A54" s="14" t="s">
        <v>77</v>
      </c>
      <c r="B54" s="15">
        <v>44</v>
      </c>
      <c r="C54" s="16">
        <v>80548927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79</v>
      </c>
      <c r="B56" s="10"/>
      <c r="C56" s="11"/>
    </row>
    <row r="57" spans="1:7" ht="15.75" x14ac:dyDescent="0.25">
      <c r="A57" s="9" t="s">
        <v>80</v>
      </c>
      <c r="B57" s="10">
        <v>45</v>
      </c>
      <c r="C57" s="11">
        <v>8375585</v>
      </c>
    </row>
    <row r="58" spans="1:7" ht="15.75" x14ac:dyDescent="0.25">
      <c r="A58" s="9" t="s">
        <v>101</v>
      </c>
      <c r="B58" s="10">
        <v>46</v>
      </c>
      <c r="C58" s="11">
        <v>1293324</v>
      </c>
    </row>
    <row r="59" spans="1:7" ht="15.75" x14ac:dyDescent="0.25">
      <c r="A59" s="9" t="s">
        <v>81</v>
      </c>
      <c r="B59" s="10">
        <v>47</v>
      </c>
      <c r="C59" s="11">
        <v>0</v>
      </c>
    </row>
    <row r="60" spans="1:7" ht="15.75" x14ac:dyDescent="0.25">
      <c r="A60" s="9" t="s">
        <v>82</v>
      </c>
      <c r="B60" s="10">
        <v>48</v>
      </c>
      <c r="C60" s="11">
        <v>2178144</v>
      </c>
    </row>
    <row r="61" spans="1:7" ht="31.5" x14ac:dyDescent="0.25">
      <c r="A61" s="12" t="s">
        <v>102</v>
      </c>
      <c r="B61" s="10">
        <v>49</v>
      </c>
      <c r="C61" s="11">
        <v>0</v>
      </c>
    </row>
    <row r="62" spans="1:7" ht="31.5" x14ac:dyDescent="0.25">
      <c r="A62" s="12" t="s">
        <v>103</v>
      </c>
      <c r="B62" s="10">
        <v>50</v>
      </c>
      <c r="C62" s="11">
        <v>0</v>
      </c>
    </row>
    <row r="63" spans="1:7" ht="31.5" x14ac:dyDescent="0.25">
      <c r="A63" s="12" t="s">
        <v>104</v>
      </c>
      <c r="B63" s="10">
        <v>51</v>
      </c>
      <c r="C63" s="11">
        <v>0</v>
      </c>
    </row>
    <row r="64" spans="1:7" ht="31.5" x14ac:dyDescent="0.25">
      <c r="A64" s="12" t="s">
        <v>105</v>
      </c>
      <c r="B64" s="10">
        <v>52</v>
      </c>
      <c r="C64" s="11">
        <v>0</v>
      </c>
    </row>
    <row r="65" spans="1:3" ht="15.75" x14ac:dyDescent="0.25">
      <c r="A65" s="9" t="s">
        <v>83</v>
      </c>
      <c r="B65" s="10">
        <v>53</v>
      </c>
      <c r="C65" s="11">
        <v>0</v>
      </c>
    </row>
    <row r="66" spans="1:3" ht="15.75" x14ac:dyDescent="0.25">
      <c r="A66" s="9" t="s">
        <v>84</v>
      </c>
      <c r="B66" s="10">
        <v>54</v>
      </c>
      <c r="C66" s="11">
        <v>78601417</v>
      </c>
    </row>
    <row r="67" spans="1:3" ht="15.75" x14ac:dyDescent="0.25">
      <c r="A67" s="9" t="s">
        <v>7</v>
      </c>
      <c r="B67" s="10"/>
      <c r="C67" s="11"/>
    </row>
    <row r="68" spans="1:3" ht="15.75" x14ac:dyDescent="0.25">
      <c r="A68" s="9" t="s">
        <v>85</v>
      </c>
      <c r="B68" s="10" t="s">
        <v>106</v>
      </c>
      <c r="C68" s="11">
        <v>75441794</v>
      </c>
    </row>
    <row r="69" spans="1:3" ht="15.75" x14ac:dyDescent="0.25">
      <c r="A69" s="9" t="s">
        <v>86</v>
      </c>
      <c r="B69" s="10" t="s">
        <v>107</v>
      </c>
      <c r="C69" s="11">
        <v>3159623</v>
      </c>
    </row>
    <row r="70" spans="1:3" ht="15.75" x14ac:dyDescent="0.25">
      <c r="A70" s="14" t="s">
        <v>87</v>
      </c>
      <c r="B70" s="15">
        <v>55</v>
      </c>
      <c r="C70" s="16">
        <v>90448470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88</v>
      </c>
      <c r="B72" s="15">
        <v>56</v>
      </c>
      <c r="C72" s="16">
        <v>170997397</v>
      </c>
    </row>
    <row r="74" spans="1:3" x14ac:dyDescent="0.25">
      <c r="A74" s="27" t="s">
        <v>128</v>
      </c>
    </row>
    <row r="75" spans="1:3" ht="15.75" x14ac:dyDescent="0.25">
      <c r="A75" s="27" t="s">
        <v>138</v>
      </c>
      <c r="B75" s="22"/>
      <c r="C75" s="23"/>
    </row>
  </sheetData>
  <mergeCells count="5">
    <mergeCell ref="E1:G1"/>
    <mergeCell ref="A2:C2"/>
    <mergeCell ref="E2:G3"/>
    <mergeCell ref="A3:C3"/>
    <mergeCell ref="E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="90" zoomScaleNormal="90" workbookViewId="0"/>
  </sheetViews>
  <sheetFormatPr defaultRowHeight="18" x14ac:dyDescent="0.25"/>
  <cols>
    <col min="1" max="1" width="85" style="24" customWidth="1" collapsed="1"/>
    <col min="2" max="2" width="9.85546875" style="24" customWidth="1" collapsed="1"/>
    <col min="3" max="3" width="23.7109375" style="2" customWidth="1"/>
    <col min="5" max="5" width="82.7109375" customWidth="1"/>
    <col min="6" max="6" width="9.85546875" customWidth="1"/>
    <col min="7" max="7" width="23.7109375" customWidth="1"/>
  </cols>
  <sheetData>
    <row r="1" spans="1:7" ht="18" customHeight="1" x14ac:dyDescent="0.25">
      <c r="A1" s="1"/>
      <c r="B1" s="1"/>
      <c r="E1" s="36"/>
      <c r="F1" s="36"/>
      <c r="G1" s="36"/>
    </row>
    <row r="2" spans="1:7" ht="15.75" x14ac:dyDescent="0.25">
      <c r="A2" s="37" t="s">
        <v>2</v>
      </c>
      <c r="B2" s="37"/>
      <c r="C2" s="37"/>
      <c r="E2" s="36" t="s">
        <v>126</v>
      </c>
      <c r="F2" s="36"/>
      <c r="G2" s="36"/>
    </row>
    <row r="3" spans="1:7" ht="26.25" customHeight="1" x14ac:dyDescent="0.25">
      <c r="A3" s="36" t="s">
        <v>127</v>
      </c>
      <c r="B3" s="36"/>
      <c r="C3" s="36"/>
      <c r="E3" s="38"/>
      <c r="F3" s="38"/>
      <c r="G3" s="38"/>
    </row>
    <row r="4" spans="1:7" x14ac:dyDescent="0.25">
      <c r="A4" s="34"/>
      <c r="B4" s="34"/>
      <c r="E4" s="36"/>
      <c r="F4" s="36"/>
      <c r="G4" s="36"/>
    </row>
    <row r="5" spans="1:7" ht="15.75" x14ac:dyDescent="0.25">
      <c r="A5" s="3"/>
      <c r="B5" s="3"/>
      <c r="C5" s="4" t="s">
        <v>3</v>
      </c>
      <c r="E5" s="3"/>
      <c r="F5" s="3"/>
      <c r="G5" s="4" t="s">
        <v>3</v>
      </c>
    </row>
    <row r="6" spans="1:7" ht="31.5" x14ac:dyDescent="0.25">
      <c r="A6" s="5" t="s">
        <v>0</v>
      </c>
      <c r="B6" s="5" t="s">
        <v>1</v>
      </c>
      <c r="C6" s="5" t="s">
        <v>134</v>
      </c>
      <c r="E6" s="5" t="s">
        <v>0</v>
      </c>
      <c r="F6" s="5" t="s">
        <v>1</v>
      </c>
      <c r="G6" s="5" t="s">
        <v>137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6</v>
      </c>
      <c r="F7" s="5" t="s">
        <v>108</v>
      </c>
      <c r="G7" s="5" t="s">
        <v>9</v>
      </c>
    </row>
    <row r="8" spans="1:7" ht="15.75" x14ac:dyDescent="0.25">
      <c r="A8" s="7" t="s">
        <v>4</v>
      </c>
      <c r="B8" s="8"/>
      <c r="C8" s="11"/>
      <c r="E8" s="7" t="s">
        <v>4</v>
      </c>
      <c r="F8" s="10"/>
      <c r="G8" s="11"/>
    </row>
    <row r="9" spans="1:7" ht="15.75" x14ac:dyDescent="0.25">
      <c r="A9" s="9" t="s">
        <v>5</v>
      </c>
      <c r="B9" s="10" t="s">
        <v>6</v>
      </c>
      <c r="C9" s="11">
        <v>13846727</v>
      </c>
      <c r="E9" s="9" t="s">
        <v>5</v>
      </c>
      <c r="F9" s="10" t="s">
        <v>6</v>
      </c>
      <c r="G9" s="11">
        <v>25531053</v>
      </c>
    </row>
    <row r="10" spans="1:7" ht="31.5" x14ac:dyDescent="0.25">
      <c r="A10" s="12" t="s">
        <v>8</v>
      </c>
      <c r="B10" s="10">
        <v>2</v>
      </c>
      <c r="C10" s="11">
        <v>0</v>
      </c>
      <c r="E10" s="12" t="s">
        <v>8</v>
      </c>
      <c r="F10" s="10" t="s">
        <v>108</v>
      </c>
      <c r="G10" s="11">
        <v>0</v>
      </c>
    </row>
    <row r="11" spans="1:7" ht="31.5" x14ac:dyDescent="0.25">
      <c r="A11" s="12" t="s">
        <v>89</v>
      </c>
      <c r="B11" s="10" t="s">
        <v>9</v>
      </c>
      <c r="C11" s="11">
        <v>0</v>
      </c>
      <c r="E11" s="12" t="s">
        <v>109</v>
      </c>
      <c r="F11" s="10" t="s">
        <v>9</v>
      </c>
      <c r="G11" s="11">
        <v>0</v>
      </c>
    </row>
    <row r="12" spans="1:7" ht="31.5" x14ac:dyDescent="0.25">
      <c r="A12" s="12" t="s">
        <v>90</v>
      </c>
      <c r="B12" s="10" t="s">
        <v>10</v>
      </c>
      <c r="C12" s="11">
        <v>0</v>
      </c>
      <c r="E12" s="12" t="s">
        <v>110</v>
      </c>
      <c r="F12" s="10" t="s">
        <v>10</v>
      </c>
      <c r="G12" s="11">
        <v>16165</v>
      </c>
    </row>
    <row r="13" spans="1:7" ht="15.75" x14ac:dyDescent="0.25">
      <c r="A13" s="9" t="s">
        <v>11</v>
      </c>
      <c r="B13" s="10" t="s">
        <v>12</v>
      </c>
      <c r="C13" s="11">
        <v>0</v>
      </c>
      <c r="E13" s="9" t="s">
        <v>14</v>
      </c>
      <c r="F13" s="10" t="s">
        <v>12</v>
      </c>
      <c r="G13" s="11">
        <v>9238838</v>
      </c>
    </row>
    <row r="14" spans="1:7" ht="15.75" x14ac:dyDescent="0.25">
      <c r="A14" s="9" t="s">
        <v>91</v>
      </c>
      <c r="B14" s="10" t="s">
        <v>13</v>
      </c>
      <c r="C14" s="11">
        <v>0</v>
      </c>
      <c r="E14" s="9" t="s">
        <v>16</v>
      </c>
      <c r="F14" s="10" t="s">
        <v>13</v>
      </c>
      <c r="G14" s="11">
        <v>87188</v>
      </c>
    </row>
    <row r="15" spans="1:7" ht="15.75" x14ac:dyDescent="0.25">
      <c r="A15" s="9" t="s">
        <v>14</v>
      </c>
      <c r="B15" s="10" t="s">
        <v>15</v>
      </c>
      <c r="C15" s="11">
        <v>4927595</v>
      </c>
      <c r="E15" s="9" t="s">
        <v>111</v>
      </c>
      <c r="F15" s="10" t="s">
        <v>15</v>
      </c>
      <c r="G15" s="11">
        <v>1128703</v>
      </c>
    </row>
    <row r="16" spans="1:7" ht="15.75" x14ac:dyDescent="0.25">
      <c r="A16" s="9" t="s">
        <v>16</v>
      </c>
      <c r="B16" s="10" t="s">
        <v>17</v>
      </c>
      <c r="C16" s="11">
        <v>75752</v>
      </c>
      <c r="E16" s="9" t="s">
        <v>112</v>
      </c>
      <c r="F16" s="10" t="s">
        <v>17</v>
      </c>
      <c r="G16" s="11">
        <v>6509</v>
      </c>
    </row>
    <row r="17" spans="1:7" ht="15.75" x14ac:dyDescent="0.25">
      <c r="A17" s="9" t="s">
        <v>18</v>
      </c>
      <c r="B17" s="10" t="s">
        <v>19</v>
      </c>
      <c r="C17" s="11">
        <v>0</v>
      </c>
      <c r="E17" s="9" t="s">
        <v>113</v>
      </c>
      <c r="F17" s="10" t="s">
        <v>19</v>
      </c>
      <c r="G17" s="11">
        <v>106993985</v>
      </c>
    </row>
    <row r="18" spans="1:7" ht="15.75" x14ac:dyDescent="0.25">
      <c r="A18" s="9" t="s">
        <v>20</v>
      </c>
      <c r="B18" s="10" t="s">
        <v>21</v>
      </c>
      <c r="C18" s="11">
        <v>419114</v>
      </c>
      <c r="E18" s="9" t="s">
        <v>25</v>
      </c>
      <c r="F18" s="10" t="s">
        <v>21</v>
      </c>
      <c r="G18" s="11">
        <v>1300670</v>
      </c>
    </row>
    <row r="19" spans="1:7" ht="15.75" x14ac:dyDescent="0.25">
      <c r="A19" s="9" t="s">
        <v>92</v>
      </c>
      <c r="B19" s="10" t="s">
        <v>22</v>
      </c>
      <c r="C19" s="11">
        <v>1691946</v>
      </c>
      <c r="E19" s="9" t="s">
        <v>27</v>
      </c>
      <c r="F19" s="10" t="s">
        <v>22</v>
      </c>
      <c r="G19" s="11">
        <v>1451457</v>
      </c>
    </row>
    <row r="20" spans="1:7" ht="15.75" x14ac:dyDescent="0.25">
      <c r="A20" s="9" t="s">
        <v>93</v>
      </c>
      <c r="B20" s="10" t="s">
        <v>23</v>
      </c>
      <c r="C20" s="11">
        <v>0</v>
      </c>
      <c r="E20" s="9" t="s">
        <v>29</v>
      </c>
      <c r="F20" s="10" t="s">
        <v>23</v>
      </c>
      <c r="G20" s="11">
        <v>4645910</v>
      </c>
    </row>
    <row r="21" spans="1:7" ht="15.75" x14ac:dyDescent="0.25">
      <c r="A21" s="12" t="s">
        <v>94</v>
      </c>
      <c r="B21" s="10" t="s">
        <v>24</v>
      </c>
      <c r="C21" s="11">
        <v>104619032</v>
      </c>
      <c r="E21" s="9" t="s">
        <v>114</v>
      </c>
      <c r="F21" s="10" t="s">
        <v>24</v>
      </c>
      <c r="G21" s="11">
        <v>197229</v>
      </c>
    </row>
    <row r="22" spans="1:7" ht="31.5" x14ac:dyDescent="0.25">
      <c r="A22" s="12" t="s">
        <v>95</v>
      </c>
      <c r="B22" s="10" t="s">
        <v>26</v>
      </c>
      <c r="C22" s="11">
        <v>63116</v>
      </c>
      <c r="E22" s="9" t="s">
        <v>115</v>
      </c>
      <c r="F22" s="10" t="s">
        <v>26</v>
      </c>
      <c r="G22" s="11">
        <v>3952250</v>
      </c>
    </row>
    <row r="23" spans="1:7" ht="31.5" x14ac:dyDescent="0.25">
      <c r="A23" s="12" t="s">
        <v>96</v>
      </c>
      <c r="B23" s="10" t="s">
        <v>28</v>
      </c>
      <c r="C23" s="11">
        <v>23726174</v>
      </c>
      <c r="E23" s="9" t="s">
        <v>36</v>
      </c>
      <c r="F23" s="10" t="s">
        <v>28</v>
      </c>
      <c r="G23" s="11">
        <v>36161</v>
      </c>
    </row>
    <row r="24" spans="1:7" ht="15.75" x14ac:dyDescent="0.25">
      <c r="A24" s="9" t="s">
        <v>25</v>
      </c>
      <c r="B24" s="10" t="s">
        <v>30</v>
      </c>
      <c r="C24" s="11">
        <v>40000</v>
      </c>
      <c r="E24" s="9" t="s">
        <v>38</v>
      </c>
      <c r="F24" s="10" t="s">
        <v>30</v>
      </c>
      <c r="G24" s="11">
        <v>101637</v>
      </c>
    </row>
    <row r="25" spans="1:7" ht="15.75" x14ac:dyDescent="0.25">
      <c r="A25" s="9" t="s">
        <v>27</v>
      </c>
      <c r="B25" s="10" t="s">
        <v>32</v>
      </c>
      <c r="C25" s="11">
        <v>1735560</v>
      </c>
      <c r="E25" s="9" t="s">
        <v>40</v>
      </c>
      <c r="F25" s="10" t="s">
        <v>32</v>
      </c>
      <c r="G25" s="11">
        <v>51288</v>
      </c>
    </row>
    <row r="26" spans="1:7" ht="15.75" x14ac:dyDescent="0.25">
      <c r="A26" s="9" t="s">
        <v>29</v>
      </c>
      <c r="B26" s="10" t="s">
        <v>33</v>
      </c>
      <c r="C26" s="11">
        <v>28898718</v>
      </c>
      <c r="E26" s="9" t="s">
        <v>42</v>
      </c>
      <c r="F26" s="10" t="s">
        <v>33</v>
      </c>
      <c r="G26" s="32">
        <v>3659261</v>
      </c>
    </row>
    <row r="27" spans="1:7" ht="15.75" x14ac:dyDescent="0.25">
      <c r="A27" s="9" t="s">
        <v>31</v>
      </c>
      <c r="B27" s="10" t="s">
        <v>34</v>
      </c>
      <c r="C27" s="11">
        <v>0</v>
      </c>
      <c r="E27" s="14" t="s">
        <v>44</v>
      </c>
      <c r="F27" s="15">
        <v>19</v>
      </c>
      <c r="G27" s="16">
        <v>158398304</v>
      </c>
    </row>
    <row r="28" spans="1:7" ht="15.75" x14ac:dyDescent="0.25">
      <c r="A28" s="9" t="s">
        <v>97</v>
      </c>
      <c r="B28" s="10" t="s">
        <v>35</v>
      </c>
      <c r="C28" s="11">
        <v>19581</v>
      </c>
      <c r="E28" s="26"/>
      <c r="F28" s="18"/>
      <c r="G28" s="33"/>
    </row>
    <row r="29" spans="1:7" ht="15.75" x14ac:dyDescent="0.25">
      <c r="A29" s="9" t="s">
        <v>98</v>
      </c>
      <c r="B29" s="10" t="s">
        <v>37</v>
      </c>
      <c r="C29" s="11">
        <v>8986383</v>
      </c>
      <c r="E29" s="25" t="s">
        <v>46</v>
      </c>
      <c r="F29" s="10" t="s">
        <v>116</v>
      </c>
      <c r="G29" s="11"/>
    </row>
    <row r="30" spans="1:7" ht="15.75" x14ac:dyDescent="0.25">
      <c r="A30" s="9" t="s">
        <v>99</v>
      </c>
      <c r="B30" s="10" t="s">
        <v>39</v>
      </c>
      <c r="C30" s="11">
        <v>4088398</v>
      </c>
      <c r="E30" s="9" t="s">
        <v>53</v>
      </c>
      <c r="F30" s="10">
        <v>20</v>
      </c>
      <c r="G30" s="11">
        <v>21639570</v>
      </c>
    </row>
    <row r="31" spans="1:7" ht="15.75" x14ac:dyDescent="0.25">
      <c r="A31" s="9" t="s">
        <v>36</v>
      </c>
      <c r="B31" s="10" t="s">
        <v>41</v>
      </c>
      <c r="C31" s="11">
        <v>56012</v>
      </c>
      <c r="E31" s="9" t="s">
        <v>55</v>
      </c>
      <c r="F31" s="10">
        <v>21</v>
      </c>
      <c r="G31" s="11">
        <v>12946618</v>
      </c>
    </row>
    <row r="32" spans="1:7" ht="15.75" x14ac:dyDescent="0.25">
      <c r="A32" s="13" t="s">
        <v>38</v>
      </c>
      <c r="B32" s="10" t="s">
        <v>43</v>
      </c>
      <c r="C32" s="11">
        <v>1438421</v>
      </c>
      <c r="E32" s="9" t="s">
        <v>57</v>
      </c>
      <c r="F32" s="10">
        <v>22</v>
      </c>
      <c r="G32" s="11">
        <v>659592</v>
      </c>
    </row>
    <row r="33" spans="1:7" ht="16.5" customHeight="1" x14ac:dyDescent="0.25">
      <c r="A33" s="13" t="s">
        <v>40</v>
      </c>
      <c r="B33" s="10" t="s">
        <v>45</v>
      </c>
      <c r="C33" s="11">
        <v>116058</v>
      </c>
      <c r="E33" s="9" t="s">
        <v>61</v>
      </c>
      <c r="F33" s="10">
        <v>23</v>
      </c>
      <c r="G33" s="11">
        <v>3319377</v>
      </c>
    </row>
    <row r="34" spans="1:7" ht="31.5" x14ac:dyDescent="0.25">
      <c r="A34" s="13" t="s">
        <v>42</v>
      </c>
      <c r="B34" s="10" t="s">
        <v>48</v>
      </c>
      <c r="C34" s="11">
        <v>1845386</v>
      </c>
      <c r="E34" s="12" t="s">
        <v>117</v>
      </c>
      <c r="F34" s="10">
        <v>24</v>
      </c>
      <c r="G34" s="11">
        <v>555104</v>
      </c>
    </row>
    <row r="35" spans="1:7" ht="15.75" x14ac:dyDescent="0.25">
      <c r="A35" s="14" t="s">
        <v>44</v>
      </c>
      <c r="B35" s="15">
        <v>27</v>
      </c>
      <c r="C35" s="16">
        <v>196593973</v>
      </c>
      <c r="E35" s="9" t="s">
        <v>64</v>
      </c>
      <c r="F35" s="10">
        <v>25</v>
      </c>
      <c r="G35" s="11">
        <v>42054</v>
      </c>
    </row>
    <row r="36" spans="1:7" ht="15.75" x14ac:dyDescent="0.25">
      <c r="A36" s="17"/>
      <c r="B36" s="18"/>
      <c r="C36" s="11"/>
      <c r="E36" s="9" t="s">
        <v>118</v>
      </c>
      <c r="F36" s="10">
        <v>26</v>
      </c>
      <c r="G36" s="11">
        <v>202416</v>
      </c>
    </row>
    <row r="37" spans="1:7" ht="15.75" x14ac:dyDescent="0.25">
      <c r="A37" s="19" t="s">
        <v>46</v>
      </c>
      <c r="B37" s="10"/>
      <c r="C37" s="11"/>
      <c r="E37" s="13" t="s">
        <v>75</v>
      </c>
      <c r="F37" s="10">
        <v>27</v>
      </c>
      <c r="G37" s="32">
        <v>11786404</v>
      </c>
    </row>
    <row r="38" spans="1:7" ht="15.75" x14ac:dyDescent="0.25">
      <c r="A38" s="9" t="s">
        <v>47</v>
      </c>
      <c r="B38" s="10" t="s">
        <v>50</v>
      </c>
      <c r="C38" s="11">
        <v>0</v>
      </c>
      <c r="E38" s="14" t="s">
        <v>77</v>
      </c>
      <c r="F38" s="15">
        <v>28</v>
      </c>
      <c r="G38" s="16">
        <v>51151135</v>
      </c>
    </row>
    <row r="39" spans="1:7" ht="15.75" x14ac:dyDescent="0.25">
      <c r="A39" s="9" t="s">
        <v>11</v>
      </c>
      <c r="B39" s="10" t="s">
        <v>52</v>
      </c>
      <c r="C39" s="11">
        <v>0</v>
      </c>
      <c r="E39" s="29"/>
      <c r="F39" s="18"/>
      <c r="G39" s="33"/>
    </row>
    <row r="40" spans="1:7" ht="15.75" x14ac:dyDescent="0.25">
      <c r="A40" s="9" t="s">
        <v>49</v>
      </c>
      <c r="B40" s="10" t="s">
        <v>54</v>
      </c>
      <c r="C40" s="11">
        <v>10416797</v>
      </c>
      <c r="E40" s="25" t="s">
        <v>79</v>
      </c>
      <c r="F40" s="10"/>
      <c r="G40" s="11"/>
    </row>
    <row r="41" spans="1:7" ht="15.75" x14ac:dyDescent="0.25">
      <c r="A41" s="9" t="s">
        <v>51</v>
      </c>
      <c r="B41" s="10" t="s">
        <v>56</v>
      </c>
      <c r="C41" s="11">
        <v>0</v>
      </c>
      <c r="E41" s="9" t="s">
        <v>120</v>
      </c>
      <c r="F41" s="10">
        <v>29</v>
      </c>
      <c r="G41" s="11">
        <v>44811273</v>
      </c>
    </row>
    <row r="42" spans="1:7" ht="15.75" x14ac:dyDescent="0.25">
      <c r="A42" s="9" t="s">
        <v>53</v>
      </c>
      <c r="B42" s="10" t="s">
        <v>58</v>
      </c>
      <c r="C42" s="11">
        <v>48659989</v>
      </c>
      <c r="E42" s="9" t="s">
        <v>121</v>
      </c>
      <c r="F42" s="10">
        <v>30</v>
      </c>
      <c r="G42" s="11">
        <v>203651</v>
      </c>
    </row>
    <row r="43" spans="1:7" ht="15.75" x14ac:dyDescent="0.25">
      <c r="A43" s="9" t="s">
        <v>55</v>
      </c>
      <c r="B43" s="10" t="s">
        <v>60</v>
      </c>
      <c r="C43" s="11">
        <v>8434316</v>
      </c>
      <c r="E43" s="9" t="s">
        <v>82</v>
      </c>
      <c r="F43" s="10">
        <v>31</v>
      </c>
      <c r="G43" s="11">
        <v>1052059</v>
      </c>
    </row>
    <row r="44" spans="1:7" ht="15.75" x14ac:dyDescent="0.25">
      <c r="A44" s="9" t="s">
        <v>57</v>
      </c>
      <c r="B44" s="10" t="s">
        <v>62</v>
      </c>
      <c r="C44" s="11">
        <v>1360071</v>
      </c>
      <c r="E44" s="9" t="s">
        <v>83</v>
      </c>
      <c r="F44" s="10">
        <v>32</v>
      </c>
      <c r="G44" s="11">
        <v>259110</v>
      </c>
    </row>
    <row r="45" spans="1:7" ht="15.75" x14ac:dyDescent="0.25">
      <c r="A45" s="9" t="s">
        <v>59</v>
      </c>
      <c r="B45" s="10" t="s">
        <v>63</v>
      </c>
      <c r="C45" s="11">
        <v>0</v>
      </c>
      <c r="E45" s="9" t="s">
        <v>84</v>
      </c>
      <c r="F45" s="10">
        <v>33</v>
      </c>
      <c r="G45" s="11">
        <v>60921076</v>
      </c>
    </row>
    <row r="46" spans="1:7" ht="15.75" x14ac:dyDescent="0.25">
      <c r="A46" s="9" t="s">
        <v>61</v>
      </c>
      <c r="B46" s="10" t="s">
        <v>65</v>
      </c>
      <c r="C46" s="11">
        <v>7186533</v>
      </c>
      <c r="E46" s="9" t="s">
        <v>7</v>
      </c>
      <c r="F46" s="10"/>
      <c r="G46" s="11"/>
    </row>
    <row r="47" spans="1:7" ht="15.75" x14ac:dyDescent="0.25">
      <c r="A47" s="9" t="s">
        <v>100</v>
      </c>
      <c r="B47" s="10" t="s">
        <v>67</v>
      </c>
      <c r="C47" s="11">
        <v>1189721</v>
      </c>
      <c r="E47" s="9" t="s">
        <v>122</v>
      </c>
      <c r="F47" s="10" t="s">
        <v>129</v>
      </c>
      <c r="G47" s="11">
        <v>51198224</v>
      </c>
    </row>
    <row r="48" spans="1:7" ht="15.75" x14ac:dyDescent="0.25">
      <c r="A48" s="9" t="s">
        <v>64</v>
      </c>
      <c r="B48" s="10" t="s">
        <v>69</v>
      </c>
      <c r="C48" s="11">
        <v>173883</v>
      </c>
      <c r="E48" s="9" t="s">
        <v>124</v>
      </c>
      <c r="F48" s="10" t="s">
        <v>130</v>
      </c>
      <c r="G48" s="32">
        <v>9722852</v>
      </c>
    </row>
    <row r="49" spans="1:7" ht="15.75" x14ac:dyDescent="0.25">
      <c r="A49" s="9" t="s">
        <v>66</v>
      </c>
      <c r="B49" s="10" t="s">
        <v>71</v>
      </c>
      <c r="C49" s="11">
        <v>3475584</v>
      </c>
      <c r="E49" s="7" t="s">
        <v>87</v>
      </c>
      <c r="F49" s="15">
        <v>34</v>
      </c>
      <c r="G49" s="16">
        <v>107247169</v>
      </c>
    </row>
    <row r="50" spans="1:7" ht="15.75" x14ac:dyDescent="0.25">
      <c r="A50" s="9" t="s">
        <v>68</v>
      </c>
      <c r="B50" s="10" t="s">
        <v>73</v>
      </c>
      <c r="C50" s="11">
        <v>0</v>
      </c>
      <c r="E50" s="14" t="s">
        <v>88</v>
      </c>
      <c r="F50" s="15">
        <v>35</v>
      </c>
      <c r="G50" s="16">
        <v>158398304</v>
      </c>
    </row>
    <row r="51" spans="1:7" ht="15.75" x14ac:dyDescent="0.25">
      <c r="A51" s="9" t="s">
        <v>70</v>
      </c>
      <c r="B51" s="10" t="s">
        <v>74</v>
      </c>
      <c r="C51" s="11">
        <v>0</v>
      </c>
    </row>
    <row r="52" spans="1:7" ht="15.75" x14ac:dyDescent="0.25">
      <c r="A52" s="13" t="s">
        <v>72</v>
      </c>
      <c r="B52" s="20" t="s">
        <v>76</v>
      </c>
      <c r="C52" s="11">
        <v>0</v>
      </c>
      <c r="E52" s="27"/>
      <c r="G52" s="28"/>
    </row>
    <row r="53" spans="1:7" ht="15.75" x14ac:dyDescent="0.25">
      <c r="A53" s="21" t="s">
        <v>75</v>
      </c>
      <c r="B53" s="10" t="s">
        <v>78</v>
      </c>
      <c r="C53" s="11">
        <v>6038638</v>
      </c>
      <c r="E53" s="27"/>
    </row>
    <row r="54" spans="1:7" ht="15.75" x14ac:dyDescent="0.25">
      <c r="A54" s="14" t="s">
        <v>77</v>
      </c>
      <c r="B54" s="15">
        <v>44</v>
      </c>
      <c r="C54" s="16">
        <v>86935532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79</v>
      </c>
      <c r="B56" s="10"/>
      <c r="C56" s="11"/>
    </row>
    <row r="57" spans="1:7" ht="15.75" x14ac:dyDescent="0.25">
      <c r="A57" s="9" t="s">
        <v>80</v>
      </c>
      <c r="B57" s="10">
        <v>45</v>
      </c>
      <c r="C57" s="11">
        <v>8525585</v>
      </c>
    </row>
    <row r="58" spans="1:7" ht="15.75" x14ac:dyDescent="0.25">
      <c r="A58" s="9" t="s">
        <v>101</v>
      </c>
      <c r="B58" s="10">
        <v>46</v>
      </c>
      <c r="C58" s="11">
        <v>1364124</v>
      </c>
    </row>
    <row r="59" spans="1:7" ht="15.75" x14ac:dyDescent="0.25">
      <c r="A59" s="9" t="s">
        <v>81</v>
      </c>
      <c r="B59" s="10">
        <v>47</v>
      </c>
      <c r="C59" s="11">
        <v>0</v>
      </c>
    </row>
    <row r="60" spans="1:7" ht="15.75" x14ac:dyDescent="0.25">
      <c r="A60" s="9" t="s">
        <v>82</v>
      </c>
      <c r="B60" s="10">
        <v>48</v>
      </c>
      <c r="C60" s="11">
        <v>2178144</v>
      </c>
    </row>
    <row r="61" spans="1:7" ht="31.5" x14ac:dyDescent="0.25">
      <c r="A61" s="12" t="s">
        <v>102</v>
      </c>
      <c r="B61" s="10">
        <v>49</v>
      </c>
      <c r="C61" s="11">
        <v>0</v>
      </c>
    </row>
    <row r="62" spans="1:7" ht="31.5" x14ac:dyDescent="0.25">
      <c r="A62" s="12" t="s">
        <v>103</v>
      </c>
      <c r="B62" s="10">
        <v>50</v>
      </c>
      <c r="C62" s="11">
        <v>0</v>
      </c>
    </row>
    <row r="63" spans="1:7" ht="31.5" x14ac:dyDescent="0.25">
      <c r="A63" s="12" t="s">
        <v>104</v>
      </c>
      <c r="B63" s="10">
        <v>51</v>
      </c>
      <c r="C63" s="11">
        <v>0</v>
      </c>
    </row>
    <row r="64" spans="1:7" ht="31.5" x14ac:dyDescent="0.25">
      <c r="A64" s="12" t="s">
        <v>105</v>
      </c>
      <c r="B64" s="10">
        <v>52</v>
      </c>
      <c r="C64" s="11">
        <v>0</v>
      </c>
    </row>
    <row r="65" spans="1:3" ht="15.75" x14ac:dyDescent="0.25">
      <c r="A65" s="9" t="s">
        <v>83</v>
      </c>
      <c r="B65" s="10">
        <v>53</v>
      </c>
      <c r="C65" s="11">
        <v>0</v>
      </c>
    </row>
    <row r="66" spans="1:3" ht="15.75" x14ac:dyDescent="0.25">
      <c r="A66" s="9" t="s">
        <v>84</v>
      </c>
      <c r="B66" s="10">
        <v>54</v>
      </c>
      <c r="C66" s="11">
        <v>97590588</v>
      </c>
    </row>
    <row r="67" spans="1:3" ht="15.75" x14ac:dyDescent="0.25">
      <c r="A67" s="9" t="s">
        <v>7</v>
      </c>
      <c r="B67" s="10"/>
      <c r="C67" s="11"/>
    </row>
    <row r="68" spans="1:3" ht="15.75" x14ac:dyDescent="0.25">
      <c r="A68" s="9" t="s">
        <v>85</v>
      </c>
      <c r="B68" s="10" t="s">
        <v>106</v>
      </c>
      <c r="C68" s="11">
        <v>75370136</v>
      </c>
    </row>
    <row r="69" spans="1:3" ht="15.75" x14ac:dyDescent="0.25">
      <c r="A69" s="9" t="s">
        <v>86</v>
      </c>
      <c r="B69" s="10" t="s">
        <v>107</v>
      </c>
      <c r="C69" s="11">
        <v>22220452</v>
      </c>
    </row>
    <row r="70" spans="1:3" ht="15.75" x14ac:dyDescent="0.25">
      <c r="A70" s="14" t="s">
        <v>87</v>
      </c>
      <c r="B70" s="15">
        <v>55</v>
      </c>
      <c r="C70" s="16">
        <v>109658441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88</v>
      </c>
      <c r="B72" s="15">
        <v>56</v>
      </c>
      <c r="C72" s="16">
        <v>196593973</v>
      </c>
    </row>
    <row r="74" spans="1:3" x14ac:dyDescent="0.25">
      <c r="A74" s="27" t="s">
        <v>128</v>
      </c>
    </row>
    <row r="75" spans="1:3" ht="15.75" x14ac:dyDescent="0.25">
      <c r="A75" s="27" t="s">
        <v>139</v>
      </c>
      <c r="B75" s="22"/>
      <c r="C75" s="23"/>
    </row>
  </sheetData>
  <mergeCells count="5">
    <mergeCell ref="E1:G1"/>
    <mergeCell ref="A2:C2"/>
    <mergeCell ref="E2:G3"/>
    <mergeCell ref="A3:C3"/>
    <mergeCell ref="E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zoomScale="90" zoomScaleNormal="90" workbookViewId="0"/>
  </sheetViews>
  <sheetFormatPr defaultRowHeight="18" x14ac:dyDescent="0.25"/>
  <cols>
    <col min="1" max="1" width="87.5703125" style="24" customWidth="1" collapsed="1"/>
    <col min="2" max="2" width="9.85546875" style="24" customWidth="1" collapsed="1"/>
    <col min="3" max="3" width="23.7109375" style="2" customWidth="1"/>
    <col min="5" max="5" width="88.28515625" customWidth="1"/>
    <col min="6" max="6" width="9.85546875" customWidth="1"/>
    <col min="7" max="7" width="23.7109375" customWidth="1"/>
  </cols>
  <sheetData>
    <row r="1" spans="1:7" ht="18" customHeight="1" x14ac:dyDescent="0.25">
      <c r="A1" s="1"/>
      <c r="B1" s="1"/>
      <c r="E1" s="36"/>
      <c r="F1" s="36"/>
      <c r="G1" s="36"/>
    </row>
    <row r="2" spans="1:7" ht="15.75" x14ac:dyDescent="0.25">
      <c r="A2" s="37" t="s">
        <v>2</v>
      </c>
      <c r="B2" s="37"/>
      <c r="C2" s="37"/>
      <c r="E2" s="36" t="s">
        <v>126</v>
      </c>
      <c r="F2" s="36"/>
      <c r="G2" s="36"/>
    </row>
    <row r="3" spans="1:7" ht="26.25" customHeight="1" x14ac:dyDescent="0.25">
      <c r="A3" s="36" t="s">
        <v>127</v>
      </c>
      <c r="B3" s="36"/>
      <c r="C3" s="36"/>
      <c r="E3" s="38"/>
      <c r="F3" s="38"/>
      <c r="G3" s="38"/>
    </row>
    <row r="4" spans="1:7" x14ac:dyDescent="0.25">
      <c r="A4" s="35"/>
      <c r="B4" s="35"/>
      <c r="E4" s="36"/>
      <c r="F4" s="36"/>
      <c r="G4" s="36"/>
    </row>
    <row r="5" spans="1:7" ht="15.75" x14ac:dyDescent="0.25">
      <c r="A5" s="3"/>
      <c r="B5" s="3"/>
      <c r="C5" s="4" t="s">
        <v>3</v>
      </c>
      <c r="E5" s="3"/>
      <c r="F5" s="3"/>
      <c r="G5" s="4" t="s">
        <v>3</v>
      </c>
    </row>
    <row r="6" spans="1:7" ht="31.5" x14ac:dyDescent="0.25">
      <c r="A6" s="5" t="s">
        <v>0</v>
      </c>
      <c r="B6" s="5" t="s">
        <v>1</v>
      </c>
      <c r="C6" s="5" t="s">
        <v>135</v>
      </c>
      <c r="E6" s="5" t="s">
        <v>0</v>
      </c>
      <c r="F6" s="5" t="s">
        <v>1</v>
      </c>
      <c r="G6" s="5" t="s">
        <v>136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6</v>
      </c>
      <c r="F7" s="5" t="s">
        <v>108</v>
      </c>
      <c r="G7" s="5" t="s">
        <v>9</v>
      </c>
    </row>
    <row r="8" spans="1:7" ht="15.75" x14ac:dyDescent="0.25">
      <c r="A8" s="7" t="s">
        <v>4</v>
      </c>
      <c r="B8" s="8"/>
      <c r="C8" s="11"/>
      <c r="E8" s="7" t="s">
        <v>4</v>
      </c>
      <c r="F8" s="10"/>
      <c r="G8" s="11"/>
    </row>
    <row r="9" spans="1:7" ht="15.75" x14ac:dyDescent="0.25">
      <c r="A9" s="9" t="s">
        <v>5</v>
      </c>
      <c r="B9" s="10" t="s">
        <v>6</v>
      </c>
      <c r="C9" s="11">
        <v>13423409</v>
      </c>
      <c r="E9" s="9" t="s">
        <v>5</v>
      </c>
      <c r="F9" s="10" t="s">
        <v>6</v>
      </c>
      <c r="G9" s="11">
        <v>26398042</v>
      </c>
    </row>
    <row r="10" spans="1:7" ht="31.5" x14ac:dyDescent="0.25">
      <c r="A10" s="12" t="s">
        <v>8</v>
      </c>
      <c r="B10" s="10">
        <v>2</v>
      </c>
      <c r="C10" s="11">
        <v>0</v>
      </c>
      <c r="E10" s="12" t="s">
        <v>8</v>
      </c>
      <c r="F10" s="10" t="s">
        <v>108</v>
      </c>
      <c r="G10" s="11">
        <v>0</v>
      </c>
    </row>
    <row r="11" spans="1:7" ht="31.5" x14ac:dyDescent="0.25">
      <c r="A11" s="12" t="s">
        <v>89</v>
      </c>
      <c r="B11" s="10" t="s">
        <v>9</v>
      </c>
      <c r="C11" s="11">
        <v>0</v>
      </c>
      <c r="E11" s="12" t="s">
        <v>109</v>
      </c>
      <c r="F11" s="10" t="s">
        <v>9</v>
      </c>
      <c r="G11" s="11">
        <v>0</v>
      </c>
    </row>
    <row r="12" spans="1:7" ht="31.5" x14ac:dyDescent="0.25">
      <c r="A12" s="12" t="s">
        <v>90</v>
      </c>
      <c r="B12" s="10" t="s">
        <v>10</v>
      </c>
      <c r="C12" s="11">
        <v>0</v>
      </c>
      <c r="E12" s="12" t="s">
        <v>110</v>
      </c>
      <c r="F12" s="10" t="s">
        <v>10</v>
      </c>
      <c r="G12" s="11">
        <v>20002</v>
      </c>
    </row>
    <row r="13" spans="1:7" ht="15.75" x14ac:dyDescent="0.25">
      <c r="A13" s="9" t="s">
        <v>11</v>
      </c>
      <c r="B13" s="10" t="s">
        <v>12</v>
      </c>
      <c r="C13" s="11">
        <v>0</v>
      </c>
      <c r="E13" s="9" t="s">
        <v>14</v>
      </c>
      <c r="F13" s="10" t="s">
        <v>12</v>
      </c>
      <c r="G13" s="11">
        <v>11084917</v>
      </c>
    </row>
    <row r="14" spans="1:7" ht="15.75" x14ac:dyDescent="0.25">
      <c r="A14" s="9" t="s">
        <v>91</v>
      </c>
      <c r="B14" s="10" t="s">
        <v>13</v>
      </c>
      <c r="C14" s="11">
        <v>0</v>
      </c>
      <c r="E14" s="9" t="s">
        <v>16</v>
      </c>
      <c r="F14" s="10" t="s">
        <v>13</v>
      </c>
      <c r="G14" s="11">
        <v>132757</v>
      </c>
    </row>
    <row r="15" spans="1:7" ht="15.75" x14ac:dyDescent="0.25">
      <c r="A15" s="9" t="s">
        <v>14</v>
      </c>
      <c r="B15" s="10" t="s">
        <v>15</v>
      </c>
      <c r="C15" s="11">
        <v>5548915</v>
      </c>
      <c r="E15" s="9" t="s">
        <v>111</v>
      </c>
      <c r="F15" s="10" t="s">
        <v>15</v>
      </c>
      <c r="G15" s="11">
        <v>2494897</v>
      </c>
    </row>
    <row r="16" spans="1:7" ht="15.75" x14ac:dyDescent="0.25">
      <c r="A16" s="9" t="s">
        <v>16</v>
      </c>
      <c r="B16" s="10" t="s">
        <v>17</v>
      </c>
      <c r="C16" s="11">
        <v>83368</v>
      </c>
      <c r="E16" s="9" t="s">
        <v>112</v>
      </c>
      <c r="F16" s="10" t="s">
        <v>17</v>
      </c>
      <c r="G16" s="11">
        <v>1308</v>
      </c>
    </row>
    <row r="17" spans="1:7" ht="15.75" x14ac:dyDescent="0.25">
      <c r="A17" s="9" t="s">
        <v>18</v>
      </c>
      <c r="B17" s="10" t="s">
        <v>19</v>
      </c>
      <c r="C17" s="11">
        <v>0</v>
      </c>
      <c r="E17" s="9" t="s">
        <v>113</v>
      </c>
      <c r="F17" s="10" t="s">
        <v>19</v>
      </c>
      <c r="G17" s="11">
        <v>112199488</v>
      </c>
    </row>
    <row r="18" spans="1:7" ht="15.75" x14ac:dyDescent="0.25">
      <c r="A18" s="9" t="s">
        <v>20</v>
      </c>
      <c r="B18" s="10" t="s">
        <v>21</v>
      </c>
      <c r="C18" s="11">
        <v>486478</v>
      </c>
      <c r="E18" s="9" t="s">
        <v>25</v>
      </c>
      <c r="F18" s="10" t="s">
        <v>21</v>
      </c>
      <c r="G18" s="11">
        <v>1443652</v>
      </c>
    </row>
    <row r="19" spans="1:7" ht="15.75" x14ac:dyDescent="0.25">
      <c r="A19" s="9" t="s">
        <v>92</v>
      </c>
      <c r="B19" s="10" t="s">
        <v>22</v>
      </c>
      <c r="C19" s="11">
        <v>3515987</v>
      </c>
      <c r="E19" s="9" t="s">
        <v>27</v>
      </c>
      <c r="F19" s="10" t="s">
        <v>22</v>
      </c>
      <c r="G19" s="11">
        <v>1621457</v>
      </c>
    </row>
    <row r="20" spans="1:7" ht="15.75" x14ac:dyDescent="0.25">
      <c r="A20" s="9" t="s">
        <v>93</v>
      </c>
      <c r="B20" s="10" t="s">
        <v>23</v>
      </c>
      <c r="C20" s="11">
        <v>0</v>
      </c>
      <c r="E20" s="9" t="s">
        <v>29</v>
      </c>
      <c r="F20" s="10" t="s">
        <v>23</v>
      </c>
      <c r="G20" s="11">
        <v>4498378</v>
      </c>
    </row>
    <row r="21" spans="1:7" ht="15.75" x14ac:dyDescent="0.25">
      <c r="A21" s="12" t="s">
        <v>94</v>
      </c>
      <c r="B21" s="10" t="s">
        <v>24</v>
      </c>
      <c r="C21" s="11">
        <v>140508177</v>
      </c>
      <c r="E21" s="9" t="s">
        <v>114</v>
      </c>
      <c r="F21" s="10" t="s">
        <v>24</v>
      </c>
      <c r="G21" s="11">
        <v>216190</v>
      </c>
    </row>
    <row r="22" spans="1:7" ht="31.5" x14ac:dyDescent="0.25">
      <c r="A22" s="12" t="s">
        <v>95</v>
      </c>
      <c r="B22" s="10" t="s">
        <v>26</v>
      </c>
      <c r="C22" s="11">
        <v>79639</v>
      </c>
      <c r="E22" s="9" t="s">
        <v>115</v>
      </c>
      <c r="F22" s="10" t="s">
        <v>26</v>
      </c>
      <c r="G22" s="11">
        <v>4330749</v>
      </c>
    </row>
    <row r="23" spans="1:7" ht="31.5" x14ac:dyDescent="0.25">
      <c r="A23" s="12" t="s">
        <v>96</v>
      </c>
      <c r="B23" s="10" t="s">
        <v>28</v>
      </c>
      <c r="C23" s="11">
        <v>571916</v>
      </c>
      <c r="E23" s="9" t="s">
        <v>36</v>
      </c>
      <c r="F23" s="10" t="s">
        <v>28</v>
      </c>
      <c r="G23" s="11">
        <v>59875</v>
      </c>
    </row>
    <row r="24" spans="1:7" ht="15.75" x14ac:dyDescent="0.25">
      <c r="A24" s="9" t="s">
        <v>25</v>
      </c>
      <c r="B24" s="10" t="s">
        <v>30</v>
      </c>
      <c r="C24" s="11">
        <v>40000</v>
      </c>
      <c r="E24" s="9" t="s">
        <v>38</v>
      </c>
      <c r="F24" s="10" t="s">
        <v>30</v>
      </c>
      <c r="G24" s="11">
        <v>152285</v>
      </c>
    </row>
    <row r="25" spans="1:7" ht="15.75" x14ac:dyDescent="0.25">
      <c r="A25" s="9" t="s">
        <v>27</v>
      </c>
      <c r="B25" s="10" t="s">
        <v>32</v>
      </c>
      <c r="C25" s="11">
        <v>1917903</v>
      </c>
      <c r="E25" s="9" t="s">
        <v>40</v>
      </c>
      <c r="F25" s="10" t="s">
        <v>32</v>
      </c>
      <c r="G25" s="11">
        <v>53182</v>
      </c>
    </row>
    <row r="26" spans="1:7" ht="15.75" x14ac:dyDescent="0.25">
      <c r="A26" s="9" t="s">
        <v>29</v>
      </c>
      <c r="B26" s="10" t="s">
        <v>33</v>
      </c>
      <c r="C26" s="11">
        <v>32000110</v>
      </c>
      <c r="E26" s="9" t="s">
        <v>42</v>
      </c>
      <c r="F26" s="10" t="s">
        <v>33</v>
      </c>
      <c r="G26" s="32">
        <v>3301010</v>
      </c>
    </row>
    <row r="27" spans="1:7" ht="15.75" x14ac:dyDescent="0.25">
      <c r="A27" s="9" t="s">
        <v>31</v>
      </c>
      <c r="B27" s="10" t="s">
        <v>34</v>
      </c>
      <c r="C27" s="11">
        <v>0</v>
      </c>
      <c r="E27" s="14" t="s">
        <v>44</v>
      </c>
      <c r="F27" s="15">
        <v>19</v>
      </c>
      <c r="G27" s="16">
        <v>168008189</v>
      </c>
    </row>
    <row r="28" spans="1:7" ht="15.75" x14ac:dyDescent="0.25">
      <c r="A28" s="9" t="s">
        <v>97</v>
      </c>
      <c r="B28" s="10" t="s">
        <v>35</v>
      </c>
      <c r="C28" s="11">
        <v>16254</v>
      </c>
      <c r="E28" s="26"/>
      <c r="F28" s="18"/>
      <c r="G28" s="33"/>
    </row>
    <row r="29" spans="1:7" ht="15.75" x14ac:dyDescent="0.25">
      <c r="A29" s="9" t="s">
        <v>98</v>
      </c>
      <c r="B29" s="10" t="s">
        <v>37</v>
      </c>
      <c r="C29" s="11">
        <v>9180768</v>
      </c>
      <c r="E29" s="25" t="s">
        <v>46</v>
      </c>
      <c r="F29" s="10" t="s">
        <v>116</v>
      </c>
      <c r="G29" s="11"/>
    </row>
    <row r="30" spans="1:7" ht="15.75" x14ac:dyDescent="0.25">
      <c r="A30" s="9" t="s">
        <v>99</v>
      </c>
      <c r="B30" s="10" t="s">
        <v>39</v>
      </c>
      <c r="C30" s="11">
        <v>4223554</v>
      </c>
      <c r="E30" s="9" t="s">
        <v>53</v>
      </c>
      <c r="F30" s="10">
        <v>20</v>
      </c>
      <c r="G30" s="11">
        <v>22954578</v>
      </c>
    </row>
    <row r="31" spans="1:7" ht="15.75" x14ac:dyDescent="0.25">
      <c r="A31" s="9" t="s">
        <v>36</v>
      </c>
      <c r="B31" s="10" t="s">
        <v>41</v>
      </c>
      <c r="C31" s="11">
        <v>46971</v>
      </c>
      <c r="E31" s="9" t="s">
        <v>55</v>
      </c>
      <c r="F31" s="10">
        <v>21</v>
      </c>
      <c r="G31" s="11">
        <v>12482091</v>
      </c>
    </row>
    <row r="32" spans="1:7" ht="15.75" x14ac:dyDescent="0.25">
      <c r="A32" s="13" t="s">
        <v>38</v>
      </c>
      <c r="B32" s="10" t="s">
        <v>43</v>
      </c>
      <c r="C32" s="11">
        <v>2191590</v>
      </c>
      <c r="E32" s="9" t="s">
        <v>57</v>
      </c>
      <c r="F32" s="10">
        <v>22</v>
      </c>
      <c r="G32" s="11">
        <v>988806</v>
      </c>
    </row>
    <row r="33" spans="1:7" ht="16.5" customHeight="1" x14ac:dyDescent="0.25">
      <c r="A33" s="13" t="s">
        <v>40</v>
      </c>
      <c r="B33" s="10" t="s">
        <v>45</v>
      </c>
      <c r="C33" s="11">
        <v>1186869</v>
      </c>
      <c r="E33" s="9" t="s">
        <v>61</v>
      </c>
      <c r="F33" s="10">
        <v>23</v>
      </c>
      <c r="G33" s="11">
        <v>3359743</v>
      </c>
    </row>
    <row r="34" spans="1:7" ht="31.5" x14ac:dyDescent="0.25">
      <c r="A34" s="13" t="s">
        <v>42</v>
      </c>
      <c r="B34" s="10" t="s">
        <v>48</v>
      </c>
      <c r="C34" s="11">
        <v>2221246</v>
      </c>
      <c r="E34" s="12" t="s">
        <v>117</v>
      </c>
      <c r="F34" s="10">
        <v>24</v>
      </c>
      <c r="G34" s="11">
        <v>567711</v>
      </c>
    </row>
    <row r="35" spans="1:7" ht="15.75" x14ac:dyDescent="0.25">
      <c r="A35" s="14" t="s">
        <v>44</v>
      </c>
      <c r="B35" s="15">
        <v>27</v>
      </c>
      <c r="C35" s="16">
        <v>217243154</v>
      </c>
      <c r="E35" s="9" t="s">
        <v>64</v>
      </c>
      <c r="F35" s="10">
        <v>25</v>
      </c>
      <c r="G35" s="11">
        <v>49054</v>
      </c>
    </row>
    <row r="36" spans="1:7" ht="15.75" x14ac:dyDescent="0.25">
      <c r="A36" s="17"/>
      <c r="B36" s="18"/>
      <c r="C36" s="11"/>
      <c r="E36" s="9" t="s">
        <v>118</v>
      </c>
      <c r="F36" s="10">
        <v>26</v>
      </c>
      <c r="G36" s="11">
        <v>177905</v>
      </c>
    </row>
    <row r="37" spans="1:7" ht="15.75" x14ac:dyDescent="0.25">
      <c r="A37" s="19" t="s">
        <v>46</v>
      </c>
      <c r="B37" s="10"/>
      <c r="C37" s="11"/>
      <c r="E37" s="13" t="s">
        <v>75</v>
      </c>
      <c r="F37" s="10">
        <v>27</v>
      </c>
      <c r="G37" s="32">
        <v>13782556</v>
      </c>
    </row>
    <row r="38" spans="1:7" ht="15.75" x14ac:dyDescent="0.25">
      <c r="A38" s="9" t="s">
        <v>47</v>
      </c>
      <c r="B38" s="10" t="s">
        <v>50</v>
      </c>
      <c r="C38" s="11">
        <v>0</v>
      </c>
      <c r="E38" s="14" t="s">
        <v>77</v>
      </c>
      <c r="F38" s="15">
        <v>28</v>
      </c>
      <c r="G38" s="16">
        <v>54362444</v>
      </c>
    </row>
    <row r="39" spans="1:7" ht="15.75" x14ac:dyDescent="0.25">
      <c r="A39" s="9" t="s">
        <v>11</v>
      </c>
      <c r="B39" s="10" t="s">
        <v>52</v>
      </c>
      <c r="C39" s="11">
        <v>0</v>
      </c>
      <c r="E39" s="29"/>
      <c r="F39" s="18"/>
      <c r="G39" s="33"/>
    </row>
    <row r="40" spans="1:7" ht="15.75" x14ac:dyDescent="0.25">
      <c r="A40" s="9" t="s">
        <v>49</v>
      </c>
      <c r="B40" s="10" t="s">
        <v>54</v>
      </c>
      <c r="C40" s="11">
        <v>16551939</v>
      </c>
      <c r="E40" s="25" t="s">
        <v>79</v>
      </c>
      <c r="F40" s="10"/>
      <c r="G40" s="11"/>
    </row>
    <row r="41" spans="1:7" ht="15.75" x14ac:dyDescent="0.25">
      <c r="A41" s="9" t="s">
        <v>51</v>
      </c>
      <c r="B41" s="10" t="s">
        <v>56</v>
      </c>
      <c r="C41" s="11">
        <v>0</v>
      </c>
      <c r="E41" s="9" t="s">
        <v>120</v>
      </c>
      <c r="F41" s="10">
        <v>29</v>
      </c>
      <c r="G41" s="11">
        <v>45744313</v>
      </c>
    </row>
    <row r="42" spans="1:7" ht="15.75" x14ac:dyDescent="0.25">
      <c r="A42" s="9" t="s">
        <v>53</v>
      </c>
      <c r="B42" s="10" t="s">
        <v>58</v>
      </c>
      <c r="C42" s="11">
        <v>53313120</v>
      </c>
      <c r="E42" s="9" t="s">
        <v>121</v>
      </c>
      <c r="F42" s="10">
        <v>30</v>
      </c>
      <c r="G42" s="11">
        <v>152946</v>
      </c>
    </row>
    <row r="43" spans="1:7" ht="15.75" x14ac:dyDescent="0.25">
      <c r="A43" s="9" t="s">
        <v>55</v>
      </c>
      <c r="B43" s="10" t="s">
        <v>60</v>
      </c>
      <c r="C43" s="11">
        <v>9678377</v>
      </c>
      <c r="E43" s="9" t="s">
        <v>82</v>
      </c>
      <c r="F43" s="10">
        <v>31</v>
      </c>
      <c r="G43" s="11">
        <v>965254</v>
      </c>
    </row>
    <row r="44" spans="1:7" ht="15.75" x14ac:dyDescent="0.25">
      <c r="A44" s="9" t="s">
        <v>57</v>
      </c>
      <c r="B44" s="10" t="s">
        <v>62</v>
      </c>
      <c r="C44" s="11">
        <v>1392602</v>
      </c>
      <c r="E44" s="9" t="s">
        <v>83</v>
      </c>
      <c r="F44" s="10">
        <v>32</v>
      </c>
      <c r="G44" s="11">
        <v>322510</v>
      </c>
    </row>
    <row r="45" spans="1:7" ht="15.75" x14ac:dyDescent="0.25">
      <c r="A45" s="9" t="s">
        <v>59</v>
      </c>
      <c r="B45" s="10" t="s">
        <v>63</v>
      </c>
      <c r="C45" s="11">
        <v>0</v>
      </c>
      <c r="E45" s="9" t="s">
        <v>84</v>
      </c>
      <c r="F45" s="10">
        <v>33</v>
      </c>
      <c r="G45" s="11">
        <v>66460722</v>
      </c>
    </row>
    <row r="46" spans="1:7" ht="15.75" x14ac:dyDescent="0.25">
      <c r="A46" s="9" t="s">
        <v>61</v>
      </c>
      <c r="B46" s="10" t="s">
        <v>65</v>
      </c>
      <c r="C46" s="11">
        <v>7310567</v>
      </c>
      <c r="E46" s="9" t="s">
        <v>7</v>
      </c>
      <c r="F46" s="10"/>
      <c r="G46" s="11"/>
    </row>
    <row r="47" spans="1:7" ht="15.75" x14ac:dyDescent="0.25">
      <c r="A47" s="9" t="s">
        <v>100</v>
      </c>
      <c r="B47" s="10" t="s">
        <v>67</v>
      </c>
      <c r="C47" s="11">
        <v>1866338</v>
      </c>
      <c r="E47" s="9" t="s">
        <v>122</v>
      </c>
      <c r="F47" s="10" t="s">
        <v>129</v>
      </c>
      <c r="G47" s="11">
        <v>50185725</v>
      </c>
    </row>
    <row r="48" spans="1:7" ht="15.75" x14ac:dyDescent="0.25">
      <c r="A48" s="9" t="s">
        <v>64</v>
      </c>
      <c r="B48" s="10" t="s">
        <v>69</v>
      </c>
      <c r="C48" s="11">
        <v>145760</v>
      </c>
      <c r="E48" s="9" t="s">
        <v>124</v>
      </c>
      <c r="F48" s="10" t="s">
        <v>130</v>
      </c>
      <c r="G48" s="32">
        <v>16274997</v>
      </c>
    </row>
    <row r="49" spans="1:7" ht="15.75" x14ac:dyDescent="0.25">
      <c r="A49" s="9" t="s">
        <v>66</v>
      </c>
      <c r="B49" s="10" t="s">
        <v>71</v>
      </c>
      <c r="C49" s="11">
        <v>1784907</v>
      </c>
      <c r="E49" s="7" t="s">
        <v>87</v>
      </c>
      <c r="F49" s="15">
        <v>34</v>
      </c>
      <c r="G49" s="16">
        <v>113645745</v>
      </c>
    </row>
    <row r="50" spans="1:7" ht="15.75" x14ac:dyDescent="0.25">
      <c r="A50" s="9" t="s">
        <v>68</v>
      </c>
      <c r="B50" s="10" t="s">
        <v>73</v>
      </c>
      <c r="C50" s="11">
        <v>1821709</v>
      </c>
      <c r="E50" s="14" t="s">
        <v>88</v>
      </c>
      <c r="F50" s="15">
        <v>35</v>
      </c>
      <c r="G50" s="16">
        <v>168008189</v>
      </c>
    </row>
    <row r="51" spans="1:7" ht="15.75" x14ac:dyDescent="0.25">
      <c r="A51" s="9" t="s">
        <v>70</v>
      </c>
      <c r="B51" s="10" t="s">
        <v>74</v>
      </c>
      <c r="C51" s="11">
        <v>0</v>
      </c>
    </row>
    <row r="52" spans="1:7" ht="15.75" x14ac:dyDescent="0.25">
      <c r="A52" s="13" t="s">
        <v>72</v>
      </c>
      <c r="B52" s="20" t="s">
        <v>76</v>
      </c>
      <c r="C52" s="11">
        <v>0</v>
      </c>
      <c r="E52" s="27"/>
      <c r="G52" s="28"/>
    </row>
    <row r="53" spans="1:7" ht="15.75" x14ac:dyDescent="0.25">
      <c r="A53" s="21" t="s">
        <v>75</v>
      </c>
      <c r="B53" s="10" t="s">
        <v>78</v>
      </c>
      <c r="C53" s="11">
        <v>3651509</v>
      </c>
      <c r="E53" s="27"/>
    </row>
    <row r="54" spans="1:7" ht="15.75" x14ac:dyDescent="0.25">
      <c r="A54" s="14" t="s">
        <v>77</v>
      </c>
      <c r="B54" s="15">
        <v>44</v>
      </c>
      <c r="C54" s="16">
        <v>97516828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79</v>
      </c>
      <c r="B56" s="10"/>
      <c r="C56" s="11"/>
    </row>
    <row r="57" spans="1:7" ht="15.75" x14ac:dyDescent="0.25">
      <c r="A57" s="9" t="s">
        <v>80</v>
      </c>
      <c r="B57" s="10">
        <v>45</v>
      </c>
      <c r="C57" s="11">
        <v>8425585</v>
      </c>
    </row>
    <row r="58" spans="1:7" ht="15.75" x14ac:dyDescent="0.25">
      <c r="A58" s="9" t="s">
        <v>101</v>
      </c>
      <c r="B58" s="10">
        <v>46</v>
      </c>
      <c r="C58" s="11">
        <v>1349124</v>
      </c>
    </row>
    <row r="59" spans="1:7" ht="15.75" x14ac:dyDescent="0.25">
      <c r="A59" s="9" t="s">
        <v>81</v>
      </c>
      <c r="B59" s="10">
        <v>47</v>
      </c>
      <c r="C59" s="11">
        <v>0</v>
      </c>
    </row>
    <row r="60" spans="1:7" ht="15.75" x14ac:dyDescent="0.25">
      <c r="A60" s="9" t="s">
        <v>82</v>
      </c>
      <c r="B60" s="10">
        <v>48</v>
      </c>
      <c r="C60" s="11">
        <v>2178144</v>
      </c>
    </row>
    <row r="61" spans="1:7" ht="31.5" x14ac:dyDescent="0.25">
      <c r="A61" s="12" t="s">
        <v>102</v>
      </c>
      <c r="B61" s="10">
        <v>49</v>
      </c>
      <c r="C61" s="11">
        <v>0</v>
      </c>
    </row>
    <row r="62" spans="1:7" ht="31.5" x14ac:dyDescent="0.25">
      <c r="A62" s="12" t="s">
        <v>103</v>
      </c>
      <c r="B62" s="10">
        <v>50</v>
      </c>
      <c r="C62" s="11">
        <v>0</v>
      </c>
    </row>
    <row r="63" spans="1:7" ht="31.5" x14ac:dyDescent="0.25">
      <c r="A63" s="12" t="s">
        <v>104</v>
      </c>
      <c r="B63" s="10">
        <v>51</v>
      </c>
      <c r="C63" s="11">
        <v>0</v>
      </c>
    </row>
    <row r="64" spans="1:7" ht="31.5" x14ac:dyDescent="0.25">
      <c r="A64" s="12" t="s">
        <v>105</v>
      </c>
      <c r="B64" s="10">
        <v>52</v>
      </c>
      <c r="C64" s="11">
        <v>0</v>
      </c>
    </row>
    <row r="65" spans="1:3" ht="15.75" x14ac:dyDescent="0.25">
      <c r="A65" s="9" t="s">
        <v>83</v>
      </c>
      <c r="B65" s="10">
        <v>53</v>
      </c>
      <c r="C65" s="11">
        <v>0</v>
      </c>
    </row>
    <row r="66" spans="1:3" ht="15.75" x14ac:dyDescent="0.25">
      <c r="A66" s="9" t="s">
        <v>84</v>
      </c>
      <c r="B66" s="10">
        <v>54</v>
      </c>
      <c r="C66" s="11">
        <v>107773473</v>
      </c>
    </row>
    <row r="67" spans="1:3" ht="15.75" x14ac:dyDescent="0.25">
      <c r="A67" s="9" t="s">
        <v>7</v>
      </c>
      <c r="B67" s="10"/>
      <c r="C67" s="11"/>
    </row>
    <row r="68" spans="1:3" ht="15.75" x14ac:dyDescent="0.25">
      <c r="A68" s="9" t="s">
        <v>85</v>
      </c>
      <c r="B68" s="10" t="s">
        <v>106</v>
      </c>
      <c r="C68" s="11">
        <v>70249142</v>
      </c>
    </row>
    <row r="69" spans="1:3" ht="15.75" x14ac:dyDescent="0.25">
      <c r="A69" s="9" t="s">
        <v>86</v>
      </c>
      <c r="B69" s="10" t="s">
        <v>107</v>
      </c>
      <c r="C69" s="11">
        <v>37524331</v>
      </c>
    </row>
    <row r="70" spans="1:3" ht="15.75" x14ac:dyDescent="0.25">
      <c r="A70" s="14" t="s">
        <v>87</v>
      </c>
      <c r="B70" s="15">
        <v>55</v>
      </c>
      <c r="C70" s="16">
        <v>119726326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88</v>
      </c>
      <c r="B72" s="15">
        <v>56</v>
      </c>
      <c r="C72" s="16">
        <v>217243154</v>
      </c>
    </row>
    <row r="74" spans="1:3" x14ac:dyDescent="0.25">
      <c r="A74" s="27" t="s">
        <v>128</v>
      </c>
    </row>
    <row r="75" spans="1:3" ht="15.75" x14ac:dyDescent="0.25">
      <c r="A75" s="27" t="s">
        <v>140</v>
      </c>
      <c r="B75" s="22"/>
      <c r="C75" s="23"/>
    </row>
  </sheetData>
  <mergeCells count="5">
    <mergeCell ref="E1:G1"/>
    <mergeCell ref="A2:C2"/>
    <mergeCell ref="E2:G3"/>
    <mergeCell ref="A3:C3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01.01.2024</vt:lpstr>
      <vt:lpstr>01.04.2024</vt:lpstr>
      <vt:lpstr>01.07.2024</vt:lpstr>
      <vt:lpstr>01.10.2024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2025-05-19T09:47:21Z</dcterms:modified>
</cp:coreProperties>
</file>