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I16" i="3" l="1"/>
  <c r="CJ16" i="3"/>
  <c r="CK16" i="3"/>
  <c r="CL16" i="3"/>
  <c r="CM16" i="3"/>
  <c r="CN16" i="3"/>
  <c r="CH16" i="3"/>
  <c r="CI16" i="2"/>
  <c r="CJ16" i="2" l="1"/>
  <c r="CK16" i="2"/>
  <c r="CL16" i="2"/>
  <c r="CM16" i="2"/>
  <c r="CN16" i="2"/>
  <c r="CH16" i="2"/>
  <c r="BN16" i="3" l="1"/>
  <c r="BO16" i="3"/>
  <c r="BP16" i="3"/>
  <c r="BQ16" i="3"/>
  <c r="BR16" i="3"/>
  <c r="BS16" i="3"/>
  <c r="BM16" i="3"/>
  <c r="AS16" i="4" l="1"/>
  <c r="AT16" i="4"/>
  <c r="AU16" i="4"/>
  <c r="AV16" i="4"/>
  <c r="AW16" i="4"/>
  <c r="AX16" i="4"/>
  <c r="AR16" i="4"/>
  <c r="AZ16" i="3"/>
  <c r="BA16" i="3"/>
  <c r="BB16" i="3"/>
  <c r="BC16" i="3"/>
  <c r="BD16" i="3"/>
  <c r="BE16" i="3"/>
  <c r="AY16" i="3"/>
  <c r="AZ16" i="2"/>
  <c r="BA16" i="2"/>
  <c r="BB16" i="2"/>
  <c r="BC16" i="2"/>
  <c r="BD16" i="2"/>
  <c r="BE16" i="2"/>
  <c r="AY16" i="2"/>
</calcChain>
</file>

<file path=xl/sharedStrings.xml><?xml version="1.0" encoding="utf-8"?>
<sst xmlns="http://schemas.openxmlformats.org/spreadsheetml/2006/main" count="531" uniqueCount="70">
  <si>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</si>
  <si>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</si>
  <si>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</si>
  <si>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</si>
  <si>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</si>
  <si>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</si>
  <si>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</si>
  <si>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</si>
  <si>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</si>
  <si>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</si>
  <si>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</si>
  <si>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</si>
  <si>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</si>
  <si>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</si>
  <si>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</si>
  <si>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</si>
  <si>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</si>
  <si>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</si>
  <si>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</si>
  <si>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</si>
  <si>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</si>
  <si>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</si>
  <si>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</si>
  <si>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</si>
  <si>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</si>
  <si>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</si>
  <si>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</si>
  <si>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</si>
  <si>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</si>
  <si>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</si>
  <si>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</si>
  <si>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</si>
  <si>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</si>
  <si>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</si>
  <si>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</si>
  <si>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</si>
  <si>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</si>
  <si>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</si>
  <si>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</si>
  <si>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</si>
  <si>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</si>
  <si>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</si>
  <si>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</si>
  <si>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за январь 2024 г.</t>
  </si>
  <si>
    <t>на 01 февраля 2024 г.</t>
  </si>
  <si>
    <t>на 01 января 2024 г.**</t>
  </si>
  <si>
    <t>на 01 марта 2024 г.</t>
  </si>
  <si>
    <t>за февраль 2024 г.</t>
  </si>
  <si>
    <t>на 01 апреля 2024 г.</t>
  </si>
  <si>
    <t>за март 2024 г.</t>
  </si>
  <si>
    <t>на 01 мая 2024 г.</t>
  </si>
  <si>
    <t>за апрель 2024 г.</t>
  </si>
  <si>
    <t>на 01 июня 2024 г.</t>
  </si>
  <si>
    <t>за май 2024 г.</t>
  </si>
  <si>
    <t>на 01 июля 2024 г.</t>
  </si>
  <si>
    <t>за июнь 2024 г.</t>
  </si>
  <si>
    <t>на 01 августа 2024 г.</t>
  </si>
  <si>
    <t>за июль 2024 г.</t>
  </si>
  <si>
    <t>на 01 сентября 2024 г.</t>
  </si>
  <si>
    <t>за август 2024 г.</t>
  </si>
  <si>
    <t>на 01 октября 2024 г.</t>
  </si>
  <si>
    <t>за сентябрь 2024 г.</t>
  </si>
  <si>
    <t>на 01 ноября 2024 г.</t>
  </si>
  <si>
    <t>за октябрь 2024 г.</t>
  </si>
  <si>
    <t>за ноябрь 2024 г.</t>
  </si>
  <si>
    <t>на 01 декабря 2024 г.</t>
  </si>
  <si>
    <t>за 2024 год</t>
  </si>
  <si>
    <t>за декабрь 2024 г.**</t>
  </si>
  <si>
    <t>**с учетом заключительных оборотов</t>
  </si>
  <si>
    <t>на 01 января 2025 г.**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</si>
</sst>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000"/>
    <numFmt numFmtId="166" formatCode="_-* #,##0_р_._-;\-* #,##0_р_._-;_-* &quot;-&quot;??_р_.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5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Border="1" applyAlignment="1">
      <alignment horizontal="right" vertical="center" wrapText="1"/>
    </xf>
    <xf numFmtId="167" fontId="1" fillId="0" borderId="3" xfId="1" applyNumberFormat="1" applyFont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 vertical="center" wrapText="1"/>
    </xf>
    <xf numFmtId="167" fontId="1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3" xfId="0" applyNumberFormat="1" applyFont="1" applyBorder="1"/>
    <xf numFmtId="166" fontId="1" fillId="0" borderId="0" xfId="1" applyNumberFormat="1" applyFont="1" applyFill="1" applyBorder="1" applyAlignment="1">
      <alignment horizontal="center" vertical="center" wrapText="1"/>
    </xf>
    <xf numFmtId="166" fontId="1" fillId="0" borderId="3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3" xfId="1" applyNumberFormat="1" applyFont="1" applyBorder="1" applyAlignment="1">
      <alignment horizontal="center" vertical="center" wrapText="1"/>
    </xf>
    <xf numFmtId="166" fontId="1" fillId="0" borderId="4" xfId="1" applyNumberFormat="1" applyFont="1" applyBorder="1" applyAlignment="1">
      <alignment horizontal="center" vertical="center" wrapText="1"/>
    </xf>
    <xf numFmtId="166" fontId="1" fillId="0" borderId="5" xfId="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5" fontId="1" fillId="0" borderId="3" xfId="0" applyNumberFormat="1" applyFont="1" applyFill="1" applyBorder="1" applyAlignment="1"/>
    <xf numFmtId="165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Fill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/>
    <xf numFmtId="0" fontId="1" fillId="0" borderId="14" xfId="0" applyFont="1" applyBorder="1"/>
    <xf numFmtId="0" fontId="1" fillId="0" borderId="2" xfId="0" applyFont="1" applyFill="1" applyBorder="1" applyAlignment="1">
      <alignment horizontal="center" wrapText="1"/>
    </xf>
    <xf numFmtId="167" fontId="5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Border="1" applyAlignment="1">
      <alignment horizontal="right" vertical="center" wrapText="1"/>
    </xf>
    <xf numFmtId="167" fontId="1" fillId="0" borderId="11" xfId="1" applyNumberFormat="1" applyFont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5" fillId="0" borderId="10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1" fillId="0" borderId="14" xfId="1" applyNumberFormat="1" applyFont="1" applyFill="1" applyBorder="1" applyAlignment="1">
      <alignment horizontal="center" vertical="center" wrapText="1"/>
    </xf>
    <xf numFmtId="166" fontId="1" fillId="0" borderId="14" xfId="1" applyNumberFormat="1" applyFont="1" applyBorder="1" applyAlignment="1">
      <alignment horizontal="center" vertical="center" wrapText="1"/>
    </xf>
    <xf numFmtId="166" fontId="1" fillId="0" borderId="1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6" fontId="2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80"/>
  <sheetViews>
    <sheetView showGridLines="0" zoomScale="80" zoomScaleNormal="80"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P23" sqref="CP23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9" width="15.85546875" style="4" customWidth="1"/>
    <col min="10" max="10" width="19.28515625" style="4" customWidth="1"/>
    <col min="11" max="11" width="18" style="4" customWidth="1"/>
    <col min="12" max="12" width="18.42578125" style="4" customWidth="1"/>
    <col min="13" max="13" width="19" style="4" customWidth="1"/>
    <col min="14" max="14" width="20.85546875" style="4" customWidth="1"/>
    <col min="15" max="15" width="20.28515625" style="4" customWidth="1"/>
    <col min="16" max="16" width="15.85546875" style="4" customWidth="1"/>
    <col min="17" max="17" width="19.28515625" style="4" customWidth="1"/>
    <col min="18" max="18" width="18" style="4" customWidth="1"/>
    <col min="19" max="19" width="18.42578125" style="4" customWidth="1"/>
    <col min="20" max="20" width="19" style="4" customWidth="1"/>
    <col min="21" max="21" width="20.85546875" style="4" customWidth="1"/>
    <col min="22" max="22" width="20.28515625" style="4" customWidth="1"/>
    <col min="23" max="23" width="15.85546875" style="4" customWidth="1"/>
    <col min="24" max="24" width="19.28515625" style="4" customWidth="1"/>
    <col min="25" max="25" width="18" style="4" customWidth="1"/>
    <col min="26" max="26" width="18.42578125" style="4" customWidth="1"/>
    <col min="27" max="27" width="19" style="4" customWidth="1"/>
    <col min="28" max="28" width="20.85546875" style="4" customWidth="1"/>
    <col min="29" max="29" width="20.28515625" style="4" customWidth="1"/>
    <col min="30" max="30" width="15.85546875" style="4" customWidth="1"/>
    <col min="31" max="31" width="19.28515625" style="4" customWidth="1"/>
    <col min="32" max="32" width="18" style="4" customWidth="1"/>
    <col min="33" max="33" width="18.42578125" style="4" customWidth="1"/>
    <col min="34" max="34" width="19" style="4" customWidth="1"/>
    <col min="35" max="35" width="20.85546875" style="4" customWidth="1"/>
    <col min="36" max="36" width="20.28515625" style="4" customWidth="1"/>
    <col min="37" max="37" width="15.85546875" style="4" customWidth="1"/>
    <col min="38" max="38" width="19.28515625" style="4" customWidth="1"/>
    <col min="39" max="39" width="18" style="4" customWidth="1"/>
    <col min="40" max="40" width="18.42578125" style="4" customWidth="1"/>
    <col min="41" max="41" width="19" style="4" customWidth="1"/>
    <col min="42" max="42" width="20.85546875" style="4" customWidth="1"/>
    <col min="43" max="43" width="20.28515625" style="4" customWidth="1"/>
    <col min="44" max="44" width="15.85546875" style="4" customWidth="1"/>
    <col min="45" max="45" width="19.28515625" style="4" customWidth="1"/>
    <col min="46" max="46" width="18" style="4" customWidth="1"/>
    <col min="47" max="47" width="18.42578125" style="4" customWidth="1"/>
    <col min="48" max="48" width="19" style="4" customWidth="1"/>
    <col min="49" max="49" width="20.85546875" style="4" customWidth="1"/>
    <col min="50" max="50" width="20.28515625" style="4" customWidth="1"/>
    <col min="51" max="51" width="15.85546875" style="4" customWidth="1"/>
    <col min="52" max="52" width="19.28515625" style="4" customWidth="1"/>
    <col min="53" max="53" width="18" style="4" customWidth="1"/>
    <col min="54" max="54" width="18.42578125" style="4" customWidth="1"/>
    <col min="55" max="55" width="19" style="4" customWidth="1"/>
    <col min="56" max="56" width="20.85546875" style="4" customWidth="1"/>
    <col min="57" max="57" width="20.28515625" style="4" customWidth="1"/>
    <col min="58" max="58" width="15.85546875" style="4" customWidth="1"/>
    <col min="59" max="59" width="19.28515625" style="4" customWidth="1"/>
    <col min="60" max="60" width="18" style="4" customWidth="1"/>
    <col min="61" max="61" width="18.42578125" style="4" customWidth="1"/>
    <col min="62" max="62" width="19" style="4" customWidth="1"/>
    <col min="63" max="63" width="20.85546875" style="4" customWidth="1"/>
    <col min="64" max="64" width="20.28515625" style="4" customWidth="1"/>
    <col min="65" max="65" width="15.85546875" style="4" customWidth="1"/>
    <col min="66" max="66" width="19.28515625" style="4" customWidth="1"/>
    <col min="67" max="67" width="18" style="4" customWidth="1"/>
    <col min="68" max="68" width="18.42578125" style="4" customWidth="1"/>
    <col min="69" max="69" width="19" style="4" customWidth="1"/>
    <col min="70" max="70" width="20.85546875" style="4" customWidth="1"/>
    <col min="71" max="71" width="20.28515625" style="4" customWidth="1"/>
    <col min="72" max="72" width="15.85546875" style="4" customWidth="1"/>
    <col min="73" max="73" width="19.28515625" style="4" customWidth="1"/>
    <col min="74" max="74" width="18" style="4" customWidth="1"/>
    <col min="75" max="75" width="18.42578125" style="4" customWidth="1"/>
    <col min="76" max="76" width="19" style="4" customWidth="1"/>
    <col min="77" max="77" width="20.85546875" style="4" customWidth="1"/>
    <col min="78" max="78" width="20.28515625" style="4" customWidth="1"/>
    <col min="79" max="79" width="15.85546875" style="4" customWidth="1"/>
    <col min="80" max="80" width="19.28515625" style="4" customWidth="1"/>
    <col min="81" max="81" width="18" style="4" customWidth="1"/>
    <col min="82" max="82" width="18.42578125" style="4" customWidth="1"/>
    <col min="83" max="83" width="19" style="4" customWidth="1"/>
    <col min="84" max="84" width="20.85546875" style="4" customWidth="1"/>
    <col min="85" max="85" width="20.28515625" style="4" customWidth="1"/>
    <col min="86" max="86" width="15.85546875" style="4" customWidth="1"/>
    <col min="87" max="87" width="19.28515625" style="4" customWidth="1"/>
    <col min="88" max="88" width="18" style="4" customWidth="1"/>
    <col min="89" max="89" width="18.42578125" style="4" customWidth="1"/>
    <col min="90" max="90" width="19" style="4" customWidth="1"/>
    <col min="91" max="91" width="20.85546875" style="4" customWidth="1"/>
    <col min="92" max="92" width="20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x14ac:dyDescent="0.25">
      <c r="A5" s="7"/>
      <c r="B5" s="97" t="s">
        <v>43</v>
      </c>
      <c r="C5" s="98"/>
      <c r="D5" s="98"/>
      <c r="E5" s="98"/>
      <c r="F5" s="98"/>
      <c r="G5" s="98"/>
      <c r="H5" s="99"/>
      <c r="I5" s="97" t="s">
        <v>47</v>
      </c>
      <c r="J5" s="98"/>
      <c r="K5" s="98"/>
      <c r="L5" s="98"/>
      <c r="M5" s="98"/>
      <c r="N5" s="98"/>
      <c r="O5" s="99"/>
      <c r="P5" s="97" t="s">
        <v>49</v>
      </c>
      <c r="Q5" s="98"/>
      <c r="R5" s="98"/>
      <c r="S5" s="98"/>
      <c r="T5" s="98"/>
      <c r="U5" s="98"/>
      <c r="V5" s="99"/>
      <c r="W5" s="97" t="s">
        <v>51</v>
      </c>
      <c r="X5" s="98"/>
      <c r="Y5" s="98"/>
      <c r="Z5" s="98"/>
      <c r="AA5" s="98"/>
      <c r="AB5" s="98"/>
      <c r="AC5" s="99"/>
      <c r="AD5" s="97" t="s">
        <v>53</v>
      </c>
      <c r="AE5" s="98"/>
      <c r="AF5" s="98"/>
      <c r="AG5" s="98"/>
      <c r="AH5" s="98"/>
      <c r="AI5" s="98"/>
      <c r="AJ5" s="99"/>
      <c r="AK5" s="97" t="s">
        <v>55</v>
      </c>
      <c r="AL5" s="98"/>
      <c r="AM5" s="98"/>
      <c r="AN5" s="98"/>
      <c r="AO5" s="98"/>
      <c r="AP5" s="98"/>
      <c r="AQ5" s="99"/>
      <c r="AR5" s="97" t="s">
        <v>57</v>
      </c>
      <c r="AS5" s="98"/>
      <c r="AT5" s="98"/>
      <c r="AU5" s="98"/>
      <c r="AV5" s="98"/>
      <c r="AW5" s="98"/>
      <c r="AX5" s="99"/>
      <c r="AY5" s="97" t="s">
        <v>59</v>
      </c>
      <c r="AZ5" s="98"/>
      <c r="BA5" s="98"/>
      <c r="BB5" s="98"/>
      <c r="BC5" s="98"/>
      <c r="BD5" s="98"/>
      <c r="BE5" s="99"/>
      <c r="BF5" s="97" t="s">
        <v>61</v>
      </c>
      <c r="BG5" s="98"/>
      <c r="BH5" s="98"/>
      <c r="BI5" s="98"/>
      <c r="BJ5" s="98"/>
      <c r="BK5" s="98"/>
      <c r="BL5" s="99"/>
      <c r="BM5" s="97" t="s">
        <v>63</v>
      </c>
      <c r="BN5" s="98"/>
      <c r="BO5" s="98"/>
      <c r="BP5" s="98"/>
      <c r="BQ5" s="98"/>
      <c r="BR5" s="98"/>
      <c r="BS5" s="99"/>
      <c r="BT5" s="97" t="s">
        <v>64</v>
      </c>
      <c r="BU5" s="98"/>
      <c r="BV5" s="98"/>
      <c r="BW5" s="98"/>
      <c r="BX5" s="98"/>
      <c r="BY5" s="98"/>
      <c r="BZ5" s="99"/>
      <c r="CA5" s="97" t="s">
        <v>67</v>
      </c>
      <c r="CB5" s="98"/>
      <c r="CC5" s="98"/>
      <c r="CD5" s="98"/>
      <c r="CE5" s="98"/>
      <c r="CF5" s="98"/>
      <c r="CG5" s="99"/>
      <c r="CH5" s="97" t="s">
        <v>66</v>
      </c>
      <c r="CI5" s="98"/>
      <c r="CJ5" s="98"/>
      <c r="CK5" s="98"/>
      <c r="CL5" s="98"/>
      <c r="CM5" s="98"/>
      <c r="CN5" s="99"/>
    </row>
    <row r="6" spans="1:92" ht="48.75" customHeight="1" x14ac:dyDescent="0.2">
      <c r="A6" s="101"/>
      <c r="B6" s="93" t="s">
        <v>1</v>
      </c>
      <c r="C6" s="95" t="s">
        <v>2</v>
      </c>
      <c r="D6" s="96"/>
      <c r="E6" s="95" t="s">
        <v>3</v>
      </c>
      <c r="F6" s="96"/>
      <c r="G6" s="95" t="s">
        <v>4</v>
      </c>
      <c r="H6" s="96"/>
      <c r="I6" s="93" t="s">
        <v>1</v>
      </c>
      <c r="J6" s="95" t="s">
        <v>2</v>
      </c>
      <c r="K6" s="96"/>
      <c r="L6" s="95" t="s">
        <v>3</v>
      </c>
      <c r="M6" s="96"/>
      <c r="N6" s="95" t="s">
        <v>4</v>
      </c>
      <c r="O6" s="96"/>
      <c r="P6" s="93" t="s">
        <v>1</v>
      </c>
      <c r="Q6" s="95" t="s">
        <v>2</v>
      </c>
      <c r="R6" s="96"/>
      <c r="S6" s="95" t="s">
        <v>3</v>
      </c>
      <c r="T6" s="96"/>
      <c r="U6" s="95" t="s">
        <v>4</v>
      </c>
      <c r="V6" s="96"/>
      <c r="W6" s="93" t="s">
        <v>1</v>
      </c>
      <c r="X6" s="95" t="s">
        <v>2</v>
      </c>
      <c r="Y6" s="96"/>
      <c r="Z6" s="95" t="s">
        <v>3</v>
      </c>
      <c r="AA6" s="96"/>
      <c r="AB6" s="95" t="s">
        <v>4</v>
      </c>
      <c r="AC6" s="96"/>
      <c r="AD6" s="93" t="s">
        <v>1</v>
      </c>
      <c r="AE6" s="95" t="s">
        <v>2</v>
      </c>
      <c r="AF6" s="96"/>
      <c r="AG6" s="95" t="s">
        <v>3</v>
      </c>
      <c r="AH6" s="96"/>
      <c r="AI6" s="95" t="s">
        <v>4</v>
      </c>
      <c r="AJ6" s="96"/>
      <c r="AK6" s="93" t="s">
        <v>1</v>
      </c>
      <c r="AL6" s="95" t="s">
        <v>2</v>
      </c>
      <c r="AM6" s="96"/>
      <c r="AN6" s="95" t="s">
        <v>3</v>
      </c>
      <c r="AO6" s="96"/>
      <c r="AP6" s="95" t="s">
        <v>4</v>
      </c>
      <c r="AQ6" s="96"/>
      <c r="AR6" s="93" t="s">
        <v>1</v>
      </c>
      <c r="AS6" s="95" t="s">
        <v>2</v>
      </c>
      <c r="AT6" s="96"/>
      <c r="AU6" s="95" t="s">
        <v>3</v>
      </c>
      <c r="AV6" s="96"/>
      <c r="AW6" s="95" t="s">
        <v>4</v>
      </c>
      <c r="AX6" s="96"/>
      <c r="AY6" s="93" t="s">
        <v>1</v>
      </c>
      <c r="AZ6" s="95" t="s">
        <v>2</v>
      </c>
      <c r="BA6" s="96"/>
      <c r="BB6" s="95" t="s">
        <v>3</v>
      </c>
      <c r="BC6" s="96"/>
      <c r="BD6" s="95" t="s">
        <v>4</v>
      </c>
      <c r="BE6" s="96"/>
      <c r="BF6" s="93" t="s">
        <v>1</v>
      </c>
      <c r="BG6" s="95" t="s">
        <v>2</v>
      </c>
      <c r="BH6" s="96"/>
      <c r="BI6" s="95" t="s">
        <v>3</v>
      </c>
      <c r="BJ6" s="96"/>
      <c r="BK6" s="95" t="s">
        <v>4</v>
      </c>
      <c r="BL6" s="96"/>
      <c r="BM6" s="93" t="s">
        <v>1</v>
      </c>
      <c r="BN6" s="95" t="s">
        <v>2</v>
      </c>
      <c r="BO6" s="96"/>
      <c r="BP6" s="95" t="s">
        <v>3</v>
      </c>
      <c r="BQ6" s="96"/>
      <c r="BR6" s="95" t="s">
        <v>4</v>
      </c>
      <c r="BS6" s="96"/>
      <c r="BT6" s="93" t="s">
        <v>1</v>
      </c>
      <c r="BU6" s="95" t="s">
        <v>2</v>
      </c>
      <c r="BV6" s="96"/>
      <c r="BW6" s="95" t="s">
        <v>3</v>
      </c>
      <c r="BX6" s="96"/>
      <c r="BY6" s="95" t="s">
        <v>4</v>
      </c>
      <c r="BZ6" s="96"/>
      <c r="CA6" s="93" t="s">
        <v>1</v>
      </c>
      <c r="CB6" s="95" t="s">
        <v>2</v>
      </c>
      <c r="CC6" s="96"/>
      <c r="CD6" s="95" t="s">
        <v>3</v>
      </c>
      <c r="CE6" s="96"/>
      <c r="CF6" s="95" t="s">
        <v>4</v>
      </c>
      <c r="CG6" s="96"/>
      <c r="CH6" s="93" t="s">
        <v>1</v>
      </c>
      <c r="CI6" s="95" t="s">
        <v>2</v>
      </c>
      <c r="CJ6" s="96"/>
      <c r="CK6" s="95" t="s">
        <v>3</v>
      </c>
      <c r="CL6" s="96"/>
      <c r="CM6" s="95" t="s">
        <v>4</v>
      </c>
      <c r="CN6" s="96"/>
    </row>
    <row r="7" spans="1:92" ht="31.5" x14ac:dyDescent="0.2">
      <c r="A7" s="102"/>
      <c r="B7" s="100"/>
      <c r="C7" s="54" t="s">
        <v>5</v>
      </c>
      <c r="D7" s="54" t="s">
        <v>6</v>
      </c>
      <c r="E7" s="54" t="s">
        <v>5</v>
      </c>
      <c r="F7" s="54" t="s">
        <v>6</v>
      </c>
      <c r="G7" s="54" t="s">
        <v>5</v>
      </c>
      <c r="H7" s="54" t="s">
        <v>6</v>
      </c>
      <c r="I7" s="100"/>
      <c r="J7" s="54" t="s">
        <v>5</v>
      </c>
      <c r="K7" s="54" t="s">
        <v>6</v>
      </c>
      <c r="L7" s="54" t="s">
        <v>5</v>
      </c>
      <c r="M7" s="54" t="s">
        <v>6</v>
      </c>
      <c r="N7" s="54" t="s">
        <v>5</v>
      </c>
      <c r="O7" s="54" t="s">
        <v>6</v>
      </c>
      <c r="P7" s="100"/>
      <c r="Q7" s="54" t="s">
        <v>5</v>
      </c>
      <c r="R7" s="54" t="s">
        <v>6</v>
      </c>
      <c r="S7" s="54" t="s">
        <v>5</v>
      </c>
      <c r="T7" s="54" t="s">
        <v>6</v>
      </c>
      <c r="U7" s="54" t="s">
        <v>5</v>
      </c>
      <c r="V7" s="54" t="s">
        <v>6</v>
      </c>
      <c r="W7" s="100"/>
      <c r="X7" s="54" t="s">
        <v>5</v>
      </c>
      <c r="Y7" s="54" t="s">
        <v>6</v>
      </c>
      <c r="Z7" s="54" t="s">
        <v>5</v>
      </c>
      <c r="AA7" s="54" t="s">
        <v>6</v>
      </c>
      <c r="AB7" s="54" t="s">
        <v>5</v>
      </c>
      <c r="AC7" s="54" t="s">
        <v>6</v>
      </c>
      <c r="AD7" s="100"/>
      <c r="AE7" s="54" t="s">
        <v>5</v>
      </c>
      <c r="AF7" s="54" t="s">
        <v>6</v>
      </c>
      <c r="AG7" s="54" t="s">
        <v>5</v>
      </c>
      <c r="AH7" s="54" t="s">
        <v>6</v>
      </c>
      <c r="AI7" s="54" t="s">
        <v>5</v>
      </c>
      <c r="AJ7" s="54" t="s">
        <v>6</v>
      </c>
      <c r="AK7" s="100"/>
      <c r="AL7" s="54" t="s">
        <v>5</v>
      </c>
      <c r="AM7" s="54" t="s">
        <v>6</v>
      </c>
      <c r="AN7" s="54" t="s">
        <v>5</v>
      </c>
      <c r="AO7" s="54" t="s">
        <v>6</v>
      </c>
      <c r="AP7" s="54" t="s">
        <v>5</v>
      </c>
      <c r="AQ7" s="54" t="s">
        <v>6</v>
      </c>
      <c r="AR7" s="94"/>
      <c r="AS7" s="79" t="s">
        <v>5</v>
      </c>
      <c r="AT7" s="79" t="s">
        <v>6</v>
      </c>
      <c r="AU7" s="79" t="s">
        <v>5</v>
      </c>
      <c r="AV7" s="79" t="s">
        <v>6</v>
      </c>
      <c r="AW7" s="79" t="s">
        <v>5</v>
      </c>
      <c r="AX7" s="79" t="s">
        <v>6</v>
      </c>
      <c r="AY7" s="94"/>
      <c r="AZ7" s="81" t="s">
        <v>5</v>
      </c>
      <c r="BA7" s="81" t="s">
        <v>6</v>
      </c>
      <c r="BB7" s="81" t="s">
        <v>5</v>
      </c>
      <c r="BC7" s="81" t="s">
        <v>6</v>
      </c>
      <c r="BD7" s="81" t="s">
        <v>5</v>
      </c>
      <c r="BE7" s="81" t="s">
        <v>6</v>
      </c>
      <c r="BF7" s="94"/>
      <c r="BG7" s="83" t="s">
        <v>5</v>
      </c>
      <c r="BH7" s="83" t="s">
        <v>6</v>
      </c>
      <c r="BI7" s="83" t="s">
        <v>5</v>
      </c>
      <c r="BJ7" s="83" t="s">
        <v>6</v>
      </c>
      <c r="BK7" s="83" t="s">
        <v>5</v>
      </c>
      <c r="BL7" s="83" t="s">
        <v>6</v>
      </c>
      <c r="BM7" s="94"/>
      <c r="BN7" s="86" t="s">
        <v>5</v>
      </c>
      <c r="BO7" s="86" t="s">
        <v>6</v>
      </c>
      <c r="BP7" s="86" t="s">
        <v>5</v>
      </c>
      <c r="BQ7" s="86" t="s">
        <v>6</v>
      </c>
      <c r="BR7" s="86" t="s">
        <v>5</v>
      </c>
      <c r="BS7" s="86" t="s">
        <v>6</v>
      </c>
      <c r="BT7" s="94"/>
      <c r="BU7" s="87" t="s">
        <v>5</v>
      </c>
      <c r="BV7" s="87" t="s">
        <v>6</v>
      </c>
      <c r="BW7" s="87" t="s">
        <v>5</v>
      </c>
      <c r="BX7" s="87" t="s">
        <v>6</v>
      </c>
      <c r="BY7" s="87" t="s">
        <v>5</v>
      </c>
      <c r="BZ7" s="87" t="s">
        <v>6</v>
      </c>
      <c r="CA7" s="94"/>
      <c r="CB7" s="89" t="s">
        <v>5</v>
      </c>
      <c r="CC7" s="89" t="s">
        <v>6</v>
      </c>
      <c r="CD7" s="89" t="s">
        <v>5</v>
      </c>
      <c r="CE7" s="89" t="s">
        <v>6</v>
      </c>
      <c r="CF7" s="89" t="s">
        <v>5</v>
      </c>
      <c r="CG7" s="89" t="s">
        <v>6</v>
      </c>
      <c r="CH7" s="94"/>
      <c r="CI7" s="91" t="s">
        <v>5</v>
      </c>
      <c r="CJ7" s="91" t="s">
        <v>6</v>
      </c>
      <c r="CK7" s="91" t="s">
        <v>5</v>
      </c>
      <c r="CL7" s="91" t="s">
        <v>6</v>
      </c>
      <c r="CM7" s="91" t="s">
        <v>5</v>
      </c>
      <c r="CN7" s="91" t="s">
        <v>6</v>
      </c>
    </row>
    <row r="8" spans="1:92" ht="15.75" x14ac:dyDescent="0.25">
      <c r="A8" s="14" t="s">
        <v>7</v>
      </c>
      <c r="B8" s="8">
        <v>1176370.9074271729</v>
      </c>
      <c r="C8" s="8">
        <v>435404.86440449022</v>
      </c>
      <c r="D8" s="8">
        <v>33112.502314160003</v>
      </c>
      <c r="E8" s="8">
        <v>121074.33152084003</v>
      </c>
      <c r="F8" s="8">
        <v>7330.1455671600006</v>
      </c>
      <c r="G8" s="8">
        <v>499316.00186632003</v>
      </c>
      <c r="H8" s="42">
        <v>80133.061754203023</v>
      </c>
      <c r="I8" s="8">
        <v>1489901.4126127677</v>
      </c>
      <c r="J8" s="8">
        <v>530232.51120253</v>
      </c>
      <c r="K8" s="8">
        <v>52737.352576460005</v>
      </c>
      <c r="L8" s="8">
        <v>149145.56781038997</v>
      </c>
      <c r="M8" s="8">
        <v>16519.512109790001</v>
      </c>
      <c r="N8" s="8">
        <v>565622.51942445978</v>
      </c>
      <c r="O8" s="42">
        <v>175643.94948913797</v>
      </c>
      <c r="P8" s="72">
        <v>1310814.48382103</v>
      </c>
      <c r="Q8" s="73">
        <v>501563.36214776005</v>
      </c>
      <c r="R8" s="73">
        <v>40008.458366729996</v>
      </c>
      <c r="S8" s="73">
        <v>167698.24318772004</v>
      </c>
      <c r="T8" s="73">
        <v>23762.208832889999</v>
      </c>
      <c r="U8" s="73">
        <v>451438.37621909991</v>
      </c>
      <c r="V8" s="42">
        <v>126343.83506683</v>
      </c>
      <c r="W8" s="72">
        <v>1516097.3171557179</v>
      </c>
      <c r="X8" s="73">
        <v>636605.21884474007</v>
      </c>
      <c r="Y8" s="73">
        <v>64315.897764549998</v>
      </c>
      <c r="Z8" s="73">
        <v>168072.83046897003</v>
      </c>
      <c r="AA8" s="73">
        <v>13233.35356451</v>
      </c>
      <c r="AB8" s="73">
        <v>466413.83311258984</v>
      </c>
      <c r="AC8" s="42">
        <v>167456.18340035799</v>
      </c>
      <c r="AD8" s="72">
        <v>1427150.1137339228</v>
      </c>
      <c r="AE8" s="73">
        <v>611593.34583850007</v>
      </c>
      <c r="AF8" s="73">
        <v>54926.836315219996</v>
      </c>
      <c r="AG8" s="73">
        <v>166096.33188569997</v>
      </c>
      <c r="AH8" s="73">
        <v>20484.296266369998</v>
      </c>
      <c r="AI8" s="73">
        <v>469669.89594630006</v>
      </c>
      <c r="AJ8" s="42">
        <v>104379.407481833</v>
      </c>
      <c r="AK8" s="72">
        <v>1526081.9539071701</v>
      </c>
      <c r="AL8" s="73">
        <v>610879.75585888</v>
      </c>
      <c r="AM8" s="73">
        <v>54145.874236949996</v>
      </c>
      <c r="AN8" s="73">
        <v>197488.90502322</v>
      </c>
      <c r="AO8" s="73">
        <v>22154.544222710003</v>
      </c>
      <c r="AP8" s="73">
        <v>426390.07908958994</v>
      </c>
      <c r="AQ8" s="73">
        <v>215022.79547581996</v>
      </c>
      <c r="AR8" s="72">
        <v>1493249.0136776795</v>
      </c>
      <c r="AS8" s="73">
        <v>593982.64620945987</v>
      </c>
      <c r="AT8" s="73">
        <v>49723.271119459983</v>
      </c>
      <c r="AU8" s="73">
        <v>169962.48553487999</v>
      </c>
      <c r="AV8" s="73">
        <v>23540.002822100003</v>
      </c>
      <c r="AW8" s="73">
        <v>560085.59473113006</v>
      </c>
      <c r="AX8" s="42">
        <v>95955.013260650012</v>
      </c>
      <c r="AY8" s="72">
        <v>1518210.0159292498</v>
      </c>
      <c r="AZ8" s="73">
        <v>602308.03689716011</v>
      </c>
      <c r="BA8" s="73">
        <v>74064.022919909985</v>
      </c>
      <c r="BB8" s="73">
        <v>173866.53060557996</v>
      </c>
      <c r="BC8" s="73">
        <v>22831.455404190001</v>
      </c>
      <c r="BD8" s="73">
        <v>513086.93352383008</v>
      </c>
      <c r="BE8" s="42">
        <v>132053.03657857998</v>
      </c>
      <c r="BF8" s="72">
        <v>1647216.6691439745</v>
      </c>
      <c r="BG8" s="73">
        <v>660982.65643211</v>
      </c>
      <c r="BH8" s="73">
        <v>59180.150063970003</v>
      </c>
      <c r="BI8" s="73">
        <v>202746.85502805002</v>
      </c>
      <c r="BJ8" s="73">
        <v>43407.527048589996</v>
      </c>
      <c r="BK8" s="73">
        <v>537806.56805401994</v>
      </c>
      <c r="BL8" s="42">
        <v>143092.912517235</v>
      </c>
      <c r="BM8" s="72">
        <v>1604111.7789139498</v>
      </c>
      <c r="BN8" s="73">
        <v>632647.9325728101</v>
      </c>
      <c r="BO8" s="73">
        <v>41418.637821820012</v>
      </c>
      <c r="BP8" s="73">
        <v>188950.33008296997</v>
      </c>
      <c r="BQ8" s="73">
        <v>49995.223872480005</v>
      </c>
      <c r="BR8" s="73">
        <v>519897.7155730399</v>
      </c>
      <c r="BS8" s="42">
        <v>171201.93899082998</v>
      </c>
      <c r="BT8" s="72">
        <v>1934364.75450038</v>
      </c>
      <c r="BU8" s="73">
        <v>753236.06576280005</v>
      </c>
      <c r="BV8" s="73">
        <v>85659.107465289999</v>
      </c>
      <c r="BW8" s="73">
        <v>245468.02476068999</v>
      </c>
      <c r="BX8" s="73">
        <v>49950.32355375</v>
      </c>
      <c r="BY8" s="73">
        <v>560864.61985441996</v>
      </c>
      <c r="BZ8" s="42">
        <v>239186.61310342999</v>
      </c>
      <c r="CA8" s="72">
        <v>2278401.8043831601</v>
      </c>
      <c r="CB8" s="73">
        <v>968683.45128852001</v>
      </c>
      <c r="CC8" s="73">
        <v>108657.01883720999</v>
      </c>
      <c r="CD8" s="73">
        <v>273167.93584946002</v>
      </c>
      <c r="CE8" s="73">
        <v>63929.002960500002</v>
      </c>
      <c r="CF8" s="73">
        <v>603045.59054699005</v>
      </c>
      <c r="CG8" s="42">
        <v>260918.80490047799</v>
      </c>
      <c r="CH8" s="72">
        <v>18921970.225206174</v>
      </c>
      <c r="CI8" s="73">
        <v>7538119.8474597605</v>
      </c>
      <c r="CJ8" s="73">
        <v>717949.12980173004</v>
      </c>
      <c r="CK8" s="73">
        <v>2223738.3717584698</v>
      </c>
      <c r="CL8" s="73">
        <v>357137.59622503998</v>
      </c>
      <c r="CM8" s="73">
        <v>6173637.7279417887</v>
      </c>
      <c r="CN8" s="42">
        <v>1911387.5520193847</v>
      </c>
    </row>
    <row r="9" spans="1:92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43"/>
      <c r="Q9" s="8"/>
      <c r="R9" s="8"/>
      <c r="S9" s="8"/>
      <c r="T9" s="8"/>
      <c r="U9" s="8"/>
      <c r="V9" s="9"/>
      <c r="W9" s="43"/>
      <c r="X9" s="8"/>
      <c r="Y9" s="8"/>
      <c r="Z9" s="8"/>
      <c r="AA9" s="8"/>
      <c r="AB9" s="8"/>
      <c r="AC9" s="9"/>
      <c r="AD9" s="43"/>
      <c r="AE9" s="8"/>
      <c r="AF9" s="8"/>
      <c r="AG9" s="8"/>
      <c r="AH9" s="8"/>
      <c r="AI9" s="8"/>
      <c r="AJ9" s="9"/>
      <c r="AK9" s="43"/>
      <c r="AL9" s="8"/>
      <c r="AM9" s="8"/>
      <c r="AN9" s="8"/>
      <c r="AO9" s="8"/>
      <c r="AP9" s="8"/>
      <c r="AQ9" s="8"/>
      <c r="AR9" s="43"/>
      <c r="AS9" s="8"/>
      <c r="AT9" s="8"/>
      <c r="AU9" s="8"/>
      <c r="AV9" s="8"/>
      <c r="AW9" s="8"/>
      <c r="AX9" s="9"/>
      <c r="AY9" s="43"/>
      <c r="AZ9" s="8"/>
      <c r="BA9" s="8"/>
      <c r="BB9" s="8"/>
      <c r="BC9" s="8"/>
      <c r="BD9" s="8"/>
      <c r="BE9" s="9"/>
      <c r="BF9" s="43"/>
      <c r="BG9" s="8"/>
      <c r="BH9" s="8"/>
      <c r="BI9" s="8"/>
      <c r="BJ9" s="8"/>
      <c r="BK9" s="8"/>
      <c r="BL9" s="9"/>
      <c r="BM9" s="43"/>
      <c r="BN9" s="8"/>
      <c r="BO9" s="8"/>
      <c r="BP9" s="8"/>
      <c r="BQ9" s="8"/>
      <c r="BR9" s="8"/>
      <c r="BS9" s="9"/>
      <c r="BT9" s="43"/>
      <c r="BU9" s="8"/>
      <c r="BV9" s="8"/>
      <c r="BW9" s="8"/>
      <c r="BX9" s="8"/>
      <c r="BY9" s="8"/>
      <c r="BZ9" s="9"/>
      <c r="CA9" s="43"/>
      <c r="CB9" s="8"/>
      <c r="CC9" s="8"/>
      <c r="CD9" s="8"/>
      <c r="CE9" s="8"/>
      <c r="CF9" s="8"/>
      <c r="CG9" s="9"/>
      <c r="CH9" s="43"/>
      <c r="CI9" s="8"/>
      <c r="CJ9" s="8"/>
      <c r="CK9" s="8"/>
      <c r="CL9" s="8"/>
      <c r="CM9" s="8"/>
      <c r="CN9" s="9"/>
    </row>
    <row r="10" spans="1:92" ht="15.75" x14ac:dyDescent="0.25">
      <c r="A10" s="34" t="s">
        <v>9</v>
      </c>
      <c r="B10" s="26">
        <v>276015.15672634111</v>
      </c>
      <c r="C10" s="26">
        <v>81532.703636329985</v>
      </c>
      <c r="D10" s="26">
        <v>8106.2640996059999</v>
      </c>
      <c r="E10" s="26">
        <v>34433.64384533</v>
      </c>
      <c r="F10" s="26">
        <v>1200.6002651849999</v>
      </c>
      <c r="G10" s="26">
        <v>123550.23679782001</v>
      </c>
      <c r="H10" s="27">
        <v>27191.708082069999</v>
      </c>
      <c r="I10" s="26">
        <v>419310.52112511289</v>
      </c>
      <c r="J10" s="26">
        <v>80003.697631280054</v>
      </c>
      <c r="K10" s="26">
        <v>12943.18716367</v>
      </c>
      <c r="L10" s="26">
        <v>38885.874863589997</v>
      </c>
      <c r="M10" s="26">
        <v>10061.487269013</v>
      </c>
      <c r="N10" s="26">
        <v>151294.54025766</v>
      </c>
      <c r="O10" s="27">
        <v>126121.7339399</v>
      </c>
      <c r="P10" s="44">
        <v>321916.48608807597</v>
      </c>
      <c r="Q10" s="26">
        <v>84096.793714970016</v>
      </c>
      <c r="R10" s="26">
        <v>13550.337670863999</v>
      </c>
      <c r="S10" s="26">
        <v>52033.301942149992</v>
      </c>
      <c r="T10" s="26">
        <v>7645.5418627970002</v>
      </c>
      <c r="U10" s="26">
        <v>98668.763480600013</v>
      </c>
      <c r="V10" s="27">
        <v>65921.747416694998</v>
      </c>
      <c r="W10" s="44">
        <v>431565.89249483106</v>
      </c>
      <c r="X10" s="26">
        <v>122626.44210141004</v>
      </c>
      <c r="Y10" s="26">
        <v>13096.172940291</v>
      </c>
      <c r="Z10" s="26">
        <v>46369.160762650004</v>
      </c>
      <c r="AA10" s="26">
        <v>2098.628408</v>
      </c>
      <c r="AB10" s="26">
        <v>106649.59061423001</v>
      </c>
      <c r="AC10" s="27">
        <v>140725.89766824999</v>
      </c>
      <c r="AD10" s="44">
        <v>342676.62776143604</v>
      </c>
      <c r="AE10" s="26">
        <v>90673.143242759994</v>
      </c>
      <c r="AF10" s="26">
        <v>37110.874529866</v>
      </c>
      <c r="AG10" s="26">
        <v>38972.835692649998</v>
      </c>
      <c r="AH10" s="26">
        <v>12913.332122709999</v>
      </c>
      <c r="AI10" s="26">
        <v>92010.811384349989</v>
      </c>
      <c r="AJ10" s="27">
        <v>70995.630789100003</v>
      </c>
      <c r="AK10" s="44">
        <v>456806.15173691115</v>
      </c>
      <c r="AL10" s="26">
        <v>104551.82382442999</v>
      </c>
      <c r="AM10" s="26">
        <v>6200.367415278999</v>
      </c>
      <c r="AN10" s="26">
        <v>46937.388021259998</v>
      </c>
      <c r="AO10" s="26">
        <v>2473.9837148200004</v>
      </c>
      <c r="AP10" s="26">
        <v>115437.09139536998</v>
      </c>
      <c r="AQ10" s="26">
        <v>181205.497365752</v>
      </c>
      <c r="AR10" s="44">
        <v>368385.9087602729</v>
      </c>
      <c r="AS10" s="26">
        <v>91463.985184150035</v>
      </c>
      <c r="AT10" s="26">
        <v>14226.109965987</v>
      </c>
      <c r="AU10" s="26">
        <v>40964.280138069997</v>
      </c>
      <c r="AV10" s="26">
        <v>2704.7898382799999</v>
      </c>
      <c r="AW10" s="26">
        <v>170368.52329802999</v>
      </c>
      <c r="AX10" s="27">
        <v>48658.220335755999</v>
      </c>
      <c r="AY10" s="44">
        <v>306619.67082894105</v>
      </c>
      <c r="AZ10" s="26">
        <v>91905.777832849941</v>
      </c>
      <c r="BA10" s="26">
        <v>28658.963579812</v>
      </c>
      <c r="BB10" s="26">
        <v>38952.147838919998</v>
      </c>
      <c r="BC10" s="26">
        <v>4460.3210099999997</v>
      </c>
      <c r="BD10" s="26">
        <v>107966.82160157</v>
      </c>
      <c r="BE10" s="27">
        <v>34675.638965789003</v>
      </c>
      <c r="BF10" s="44">
        <v>434814.62684730394</v>
      </c>
      <c r="BG10" s="26">
        <v>136514.09453642002</v>
      </c>
      <c r="BH10" s="26">
        <v>10888.396272353999</v>
      </c>
      <c r="BI10" s="26">
        <v>56484.462800199995</v>
      </c>
      <c r="BJ10" s="26">
        <v>6131.0077394</v>
      </c>
      <c r="BK10" s="26">
        <v>131518.14905832999</v>
      </c>
      <c r="BL10" s="27">
        <v>93278.516440599997</v>
      </c>
      <c r="BM10" s="44">
        <v>424188.1217344203</v>
      </c>
      <c r="BN10" s="26">
        <v>117689.62350654998</v>
      </c>
      <c r="BO10" s="26">
        <v>4946.6813818899991</v>
      </c>
      <c r="BP10" s="26">
        <v>41783.9822317</v>
      </c>
      <c r="BQ10" s="26">
        <v>12542.17330803</v>
      </c>
      <c r="BR10" s="26">
        <v>158603.61770435999</v>
      </c>
      <c r="BS10" s="27">
        <v>88622.043601889993</v>
      </c>
      <c r="BT10" s="44">
        <v>468750.65937358001</v>
      </c>
      <c r="BU10" s="26">
        <v>147032.25165280999</v>
      </c>
      <c r="BV10" s="26">
        <v>7991.2212757300003</v>
      </c>
      <c r="BW10" s="26">
        <v>57282.046421430001</v>
      </c>
      <c r="BX10" s="26">
        <v>9534.3151042499994</v>
      </c>
      <c r="BY10" s="26">
        <v>115927.11102710001</v>
      </c>
      <c r="BZ10" s="27">
        <v>130983.71389226</v>
      </c>
      <c r="CA10" s="44">
        <v>705454.60735886695</v>
      </c>
      <c r="CB10" s="26">
        <v>235727.14949606001</v>
      </c>
      <c r="CC10" s="26">
        <v>78067.501573166999</v>
      </c>
      <c r="CD10" s="26">
        <v>80874.770061739997</v>
      </c>
      <c r="CE10" s="26">
        <v>28655.048819359999</v>
      </c>
      <c r="CF10" s="26">
        <v>145209.18926948999</v>
      </c>
      <c r="CG10" s="27">
        <v>136920.94813904999</v>
      </c>
      <c r="CH10" s="44">
        <v>4956504.4308360945</v>
      </c>
      <c r="CI10" s="26">
        <v>1383817.48636002</v>
      </c>
      <c r="CJ10" s="26">
        <v>235786.07786851603</v>
      </c>
      <c r="CK10" s="26">
        <v>573973.89461969002</v>
      </c>
      <c r="CL10" s="26">
        <v>100421.229461845</v>
      </c>
      <c r="CM10" s="26">
        <v>1517204.44588891</v>
      </c>
      <c r="CN10" s="27">
        <v>1145301.2966371118</v>
      </c>
    </row>
    <row r="11" spans="1:92" ht="15.75" x14ac:dyDescent="0.25">
      <c r="A11" s="34" t="s">
        <v>10</v>
      </c>
      <c r="B11" s="26">
        <v>26498.582061769997</v>
      </c>
      <c r="C11" s="26">
        <v>11459.917251839999</v>
      </c>
      <c r="D11" s="26">
        <v>0</v>
      </c>
      <c r="E11" s="26">
        <v>5063.3663817799998</v>
      </c>
      <c r="F11" s="26">
        <v>0</v>
      </c>
      <c r="G11" s="26">
        <v>9975.2984281499994</v>
      </c>
      <c r="H11" s="27"/>
      <c r="I11" s="26">
        <v>23756.23614986</v>
      </c>
      <c r="J11" s="26">
        <v>13650.63634565</v>
      </c>
      <c r="K11" s="26">
        <v>0</v>
      </c>
      <c r="L11" s="26">
        <v>4528.2926939499994</v>
      </c>
      <c r="M11" s="26">
        <v>0</v>
      </c>
      <c r="N11" s="26">
        <v>5577.3071102600006</v>
      </c>
      <c r="O11" s="27"/>
      <c r="P11" s="44">
        <v>48258.091535770007</v>
      </c>
      <c r="Q11" s="26">
        <v>20697.60050334</v>
      </c>
      <c r="R11" s="26">
        <v>1348.9911569999999</v>
      </c>
      <c r="S11" s="26">
        <v>15938.626163180001</v>
      </c>
      <c r="T11" s="26">
        <v>0</v>
      </c>
      <c r="U11" s="26">
        <v>10272.873712250001</v>
      </c>
      <c r="V11" s="27"/>
      <c r="W11" s="44">
        <v>45872.293733490005</v>
      </c>
      <c r="X11" s="26">
        <v>24574.702403910007</v>
      </c>
      <c r="Y11" s="26">
        <v>0</v>
      </c>
      <c r="Z11" s="26">
        <v>10606.360599480002</v>
      </c>
      <c r="AA11" s="26">
        <v>0</v>
      </c>
      <c r="AB11" s="26">
        <v>10691.230730099998</v>
      </c>
      <c r="AC11" s="27"/>
      <c r="AD11" s="44">
        <v>31397.806119380006</v>
      </c>
      <c r="AE11" s="26">
        <v>19070.570403309997</v>
      </c>
      <c r="AF11" s="26">
        <v>0</v>
      </c>
      <c r="AG11" s="26">
        <v>7671.6528489600014</v>
      </c>
      <c r="AH11" s="26">
        <v>0</v>
      </c>
      <c r="AI11" s="26">
        <v>4655.5828671100007</v>
      </c>
      <c r="AJ11" s="27"/>
      <c r="AK11" s="44">
        <v>30181.98040968</v>
      </c>
      <c r="AL11" s="26">
        <v>17667.767425359998</v>
      </c>
      <c r="AM11" s="26">
        <v>0</v>
      </c>
      <c r="AN11" s="26">
        <v>3637.6650763199996</v>
      </c>
      <c r="AO11" s="26">
        <v>0</v>
      </c>
      <c r="AP11" s="26">
        <v>8876.5479080000005</v>
      </c>
      <c r="AQ11" s="26"/>
      <c r="AR11" s="44">
        <v>20280.572706570001</v>
      </c>
      <c r="AS11" s="26">
        <v>13673.35137774</v>
      </c>
      <c r="AT11" s="26">
        <v>471.83</v>
      </c>
      <c r="AU11" s="26">
        <v>3660.4125078299999</v>
      </c>
      <c r="AV11" s="26">
        <v>0</v>
      </c>
      <c r="AW11" s="26">
        <v>2474.9788210000002</v>
      </c>
      <c r="AX11" s="27"/>
      <c r="AY11" s="44">
        <v>33651.39944039</v>
      </c>
      <c r="AZ11" s="26">
        <v>23953.755292640002</v>
      </c>
      <c r="BA11" s="26">
        <v>0</v>
      </c>
      <c r="BB11" s="26">
        <v>3635.9517260100001</v>
      </c>
      <c r="BC11" s="26">
        <v>0</v>
      </c>
      <c r="BD11" s="26">
        <v>6061.6924217400001</v>
      </c>
      <c r="BE11" s="27"/>
      <c r="BF11" s="44">
        <v>23606.594930010004</v>
      </c>
      <c r="BG11" s="26">
        <v>16452.92186825</v>
      </c>
      <c r="BH11" s="26">
        <v>0</v>
      </c>
      <c r="BI11" s="26">
        <v>3610.3401117599997</v>
      </c>
      <c r="BJ11" s="26">
        <v>0</v>
      </c>
      <c r="BK11" s="26">
        <v>3543.33295</v>
      </c>
      <c r="BL11" s="27"/>
      <c r="BM11" s="44">
        <v>46310.706856699995</v>
      </c>
      <c r="BN11" s="26">
        <v>16138.636851090003</v>
      </c>
      <c r="BO11" s="26">
        <v>0</v>
      </c>
      <c r="BP11" s="26">
        <v>3381.10288167</v>
      </c>
      <c r="BQ11" s="26">
        <v>0</v>
      </c>
      <c r="BR11" s="26">
        <v>26790.967123939998</v>
      </c>
      <c r="BS11" s="27"/>
      <c r="BT11" s="44">
        <v>33112.741723029998</v>
      </c>
      <c r="BU11" s="26">
        <v>18744.54065373</v>
      </c>
      <c r="BV11" s="26">
        <v>0</v>
      </c>
      <c r="BW11" s="26">
        <v>6674.0273313400003</v>
      </c>
      <c r="BX11" s="26">
        <v>0</v>
      </c>
      <c r="BY11" s="26">
        <v>7694.1737379599999</v>
      </c>
      <c r="BZ11" s="27"/>
      <c r="CA11" s="44">
        <v>66737.541522359999</v>
      </c>
      <c r="CB11" s="26">
        <v>35403.664140579996</v>
      </c>
      <c r="CC11" s="26">
        <v>0</v>
      </c>
      <c r="CD11" s="26">
        <v>17415.022831459999</v>
      </c>
      <c r="CE11" s="26"/>
      <c r="CF11" s="26">
        <v>13918.85455032</v>
      </c>
      <c r="CG11" s="27"/>
      <c r="CH11" s="44">
        <v>429664.54718901002</v>
      </c>
      <c r="CI11" s="26">
        <v>231488.06451743998</v>
      </c>
      <c r="CJ11" s="26">
        <v>1820.8211569999999</v>
      </c>
      <c r="CK11" s="26">
        <v>85822.821153739991</v>
      </c>
      <c r="CL11" s="26">
        <v>0</v>
      </c>
      <c r="CM11" s="26">
        <v>110532.84036083</v>
      </c>
      <c r="CN11" s="27">
        <v>0</v>
      </c>
    </row>
    <row r="12" spans="1:92" ht="15.75" x14ac:dyDescent="0.25">
      <c r="A12" s="35" t="s">
        <v>11</v>
      </c>
      <c r="B12" s="26">
        <v>40813.660708450006</v>
      </c>
      <c r="C12" s="26">
        <v>18569.833692899989</v>
      </c>
      <c r="D12" s="26">
        <v>240.61089999999999</v>
      </c>
      <c r="E12" s="26">
        <v>5032.85269341</v>
      </c>
      <c r="F12" s="26">
        <v>684.13499999999999</v>
      </c>
      <c r="G12" s="26">
        <v>10607.369230350001</v>
      </c>
      <c r="H12" s="27">
        <v>5678.8591917900003</v>
      </c>
      <c r="I12" s="26">
        <v>57667.654558650007</v>
      </c>
      <c r="J12" s="26">
        <v>24882.814266879992</v>
      </c>
      <c r="K12" s="26">
        <v>138.48320000000001</v>
      </c>
      <c r="L12" s="26">
        <v>6278.5954540700004</v>
      </c>
      <c r="M12" s="26">
        <v>447.17</v>
      </c>
      <c r="N12" s="26">
        <v>12808.808325</v>
      </c>
      <c r="O12" s="27">
        <v>13111.783312700001</v>
      </c>
      <c r="P12" s="44">
        <v>70463.027885179996</v>
      </c>
      <c r="Q12" s="26">
        <v>23806.318535900013</v>
      </c>
      <c r="R12" s="26">
        <v>1467.9622061500002</v>
      </c>
      <c r="S12" s="26">
        <v>6596.5125030599993</v>
      </c>
      <c r="T12" s="26">
        <v>0</v>
      </c>
      <c r="U12" s="26">
        <v>19557.450013409998</v>
      </c>
      <c r="V12" s="27">
        <v>19034.784626659999</v>
      </c>
      <c r="W12" s="44">
        <v>66572.046551899984</v>
      </c>
      <c r="X12" s="26">
        <v>28204.496895419998</v>
      </c>
      <c r="Y12" s="26">
        <v>2625.9165229999999</v>
      </c>
      <c r="Z12" s="26">
        <v>8003.4678949599993</v>
      </c>
      <c r="AA12" s="26">
        <v>0</v>
      </c>
      <c r="AB12" s="26">
        <v>24364.765884159999</v>
      </c>
      <c r="AC12" s="27">
        <v>3373.3993543599995</v>
      </c>
      <c r="AD12" s="44">
        <v>68979.840386129974</v>
      </c>
      <c r="AE12" s="26">
        <v>30094.338111699999</v>
      </c>
      <c r="AF12" s="26">
        <v>430.97985068999998</v>
      </c>
      <c r="AG12" s="26">
        <v>8284.1588063599993</v>
      </c>
      <c r="AH12" s="26">
        <v>2208.9499999999998</v>
      </c>
      <c r="AI12" s="26">
        <v>21587.182663</v>
      </c>
      <c r="AJ12" s="27">
        <v>6374.2309543800002</v>
      </c>
      <c r="AK12" s="44">
        <v>57942.77574994001</v>
      </c>
      <c r="AL12" s="26">
        <v>26426.561447109998</v>
      </c>
      <c r="AM12" s="26">
        <v>1023.95775</v>
      </c>
      <c r="AN12" s="26">
        <v>11371.325411010001</v>
      </c>
      <c r="AO12" s="26">
        <v>0</v>
      </c>
      <c r="AP12" s="26">
        <v>16685.884336979998</v>
      </c>
      <c r="AQ12" s="26">
        <v>2435.0468048400003</v>
      </c>
      <c r="AR12" s="44">
        <v>60482.720183900012</v>
      </c>
      <c r="AS12" s="26">
        <v>25563.289342939996</v>
      </c>
      <c r="AT12" s="26">
        <v>327.6972184</v>
      </c>
      <c r="AU12" s="26">
        <v>12403.888360049999</v>
      </c>
      <c r="AV12" s="26">
        <v>0</v>
      </c>
      <c r="AW12" s="26">
        <v>20693.611078710001</v>
      </c>
      <c r="AX12" s="27">
        <v>1494.2341838</v>
      </c>
      <c r="AY12" s="44">
        <v>77684.84712861001</v>
      </c>
      <c r="AZ12" s="26">
        <v>30917.839755850015</v>
      </c>
      <c r="BA12" s="26">
        <v>0</v>
      </c>
      <c r="BB12" s="26">
        <v>12925.044659159999</v>
      </c>
      <c r="BC12" s="26">
        <v>0</v>
      </c>
      <c r="BD12" s="26">
        <v>26789.3718333</v>
      </c>
      <c r="BE12" s="27">
        <v>7052.5908803000002</v>
      </c>
      <c r="BF12" s="44">
        <v>72447.63857765001</v>
      </c>
      <c r="BG12" s="26">
        <v>32418.065228579995</v>
      </c>
      <c r="BH12" s="26">
        <v>41.79175</v>
      </c>
      <c r="BI12" s="26">
        <v>17205.367219749995</v>
      </c>
      <c r="BJ12" s="26">
        <v>2779.9180000000001</v>
      </c>
      <c r="BK12" s="26">
        <v>16145.673680200001</v>
      </c>
      <c r="BL12" s="27">
        <v>3856.8226991199999</v>
      </c>
      <c r="BM12" s="44">
        <v>66069.850491140009</v>
      </c>
      <c r="BN12" s="26">
        <v>25841.273223169992</v>
      </c>
      <c r="BO12" s="26">
        <v>0</v>
      </c>
      <c r="BP12" s="26">
        <v>15999.400544080001</v>
      </c>
      <c r="BQ12" s="26">
        <v>0</v>
      </c>
      <c r="BR12" s="26">
        <v>15972.53660505</v>
      </c>
      <c r="BS12" s="27">
        <v>8256.6401188399996</v>
      </c>
      <c r="BT12" s="44">
        <v>87905.066146309997</v>
      </c>
      <c r="BU12" s="26">
        <v>41006.026928740001</v>
      </c>
      <c r="BV12" s="26">
        <v>0</v>
      </c>
      <c r="BW12" s="26">
        <v>12786.80707794</v>
      </c>
      <c r="BX12" s="26">
        <v>246.11</v>
      </c>
      <c r="BY12" s="26">
        <v>25169.644781340001</v>
      </c>
      <c r="BZ12" s="27">
        <v>8696.4773582899998</v>
      </c>
      <c r="CA12" s="44">
        <v>119874.43721072</v>
      </c>
      <c r="CB12" s="26">
        <v>59500.346413320003</v>
      </c>
      <c r="CC12" s="26">
        <v>2602.4</v>
      </c>
      <c r="CD12" s="26">
        <v>21506.173420880001</v>
      </c>
      <c r="CE12" s="26">
        <v>2603.81</v>
      </c>
      <c r="CF12" s="26">
        <v>28160.820916069999</v>
      </c>
      <c r="CG12" s="27">
        <v>5500.8864604500004</v>
      </c>
      <c r="CH12" s="44">
        <v>846903.56557858014</v>
      </c>
      <c r="CI12" s="26">
        <v>367231.20384250995</v>
      </c>
      <c r="CJ12" s="26">
        <v>8899.7993982400003</v>
      </c>
      <c r="CK12" s="26">
        <v>138393.59404472998</v>
      </c>
      <c r="CL12" s="26">
        <v>8970.0930000000008</v>
      </c>
      <c r="CM12" s="26">
        <v>238543.11934757</v>
      </c>
      <c r="CN12" s="27">
        <v>84865.755945529992</v>
      </c>
    </row>
    <row r="13" spans="1:92" ht="15.75" x14ac:dyDescent="0.25">
      <c r="A13" s="35" t="s">
        <v>12</v>
      </c>
      <c r="B13" s="26">
        <v>63725.063881862989</v>
      </c>
      <c r="C13" s="26">
        <v>18309.673944510007</v>
      </c>
      <c r="D13" s="26">
        <v>5169.5017663999997</v>
      </c>
      <c r="E13" s="26">
        <v>3735.6839958</v>
      </c>
      <c r="F13" s="26">
        <v>134.62507975</v>
      </c>
      <c r="G13" s="26">
        <v>35146.181492669995</v>
      </c>
      <c r="H13" s="27">
        <v>1229.397602733</v>
      </c>
      <c r="I13" s="26">
        <v>67892.900568428013</v>
      </c>
      <c r="J13" s="26">
        <v>40408.506887230003</v>
      </c>
      <c r="K13" s="26">
        <v>65.233741479999992</v>
      </c>
      <c r="L13" s="26">
        <v>3497.43175139</v>
      </c>
      <c r="M13" s="26">
        <v>258.73837394999998</v>
      </c>
      <c r="N13" s="26">
        <v>23367.643165169997</v>
      </c>
      <c r="O13" s="27">
        <v>295.34664920800003</v>
      </c>
      <c r="P13" s="44">
        <v>53098.65809270001</v>
      </c>
      <c r="Q13" s="26">
        <v>25172.722930629992</v>
      </c>
      <c r="R13" s="26">
        <v>171.42725369999999</v>
      </c>
      <c r="S13" s="26">
        <v>1096.79719682</v>
      </c>
      <c r="T13" s="26">
        <v>9517.0766463399996</v>
      </c>
      <c r="U13" s="26">
        <v>15421.04195925</v>
      </c>
      <c r="V13" s="27">
        <v>1719.5921059599998</v>
      </c>
      <c r="W13" s="44">
        <v>56188.407337028017</v>
      </c>
      <c r="X13" s="26">
        <v>28342.92687626</v>
      </c>
      <c r="Y13" s="26">
        <v>532.03660119999995</v>
      </c>
      <c r="Z13" s="26">
        <v>2390.00471926</v>
      </c>
      <c r="AA13" s="26">
        <v>5104.4309308700003</v>
      </c>
      <c r="AB13" s="26">
        <v>19297.98404336</v>
      </c>
      <c r="AC13" s="27">
        <v>521.02416607800001</v>
      </c>
      <c r="AD13" s="44">
        <v>66620.117544342997</v>
      </c>
      <c r="AE13" s="26">
        <v>30939.950247209996</v>
      </c>
      <c r="AF13" s="26">
        <v>166.0272214</v>
      </c>
      <c r="AG13" s="26">
        <v>2606.7581253499998</v>
      </c>
      <c r="AH13" s="26">
        <v>959.17796878000001</v>
      </c>
      <c r="AI13" s="26">
        <v>29246.302928139998</v>
      </c>
      <c r="AJ13" s="27">
        <v>2701.9010534629997</v>
      </c>
      <c r="AK13" s="44">
        <v>85317.501188230017</v>
      </c>
      <c r="AL13" s="26">
        <v>43784.13829652001</v>
      </c>
      <c r="AM13" s="26">
        <v>15467.172696</v>
      </c>
      <c r="AN13" s="26">
        <v>2740.3052223199998</v>
      </c>
      <c r="AO13" s="26">
        <v>277.59803056999999</v>
      </c>
      <c r="AP13" s="26">
        <v>21660.057084249998</v>
      </c>
      <c r="AQ13" s="26">
        <v>1388.22985857</v>
      </c>
      <c r="AR13" s="44">
        <v>76149.259258669976</v>
      </c>
      <c r="AS13" s="26">
        <v>29413.200022990004</v>
      </c>
      <c r="AT13" s="26">
        <v>423.22757306</v>
      </c>
      <c r="AU13" s="26">
        <v>4404.2463878999997</v>
      </c>
      <c r="AV13" s="26">
        <v>16925.747818520002</v>
      </c>
      <c r="AW13" s="26">
        <v>18377.493815279999</v>
      </c>
      <c r="AX13" s="27">
        <v>6605.3436409200003</v>
      </c>
      <c r="AY13" s="44">
        <v>89092.102403800018</v>
      </c>
      <c r="AZ13" s="26">
        <v>44462.57395345001</v>
      </c>
      <c r="BA13" s="26">
        <v>336.94012099999998</v>
      </c>
      <c r="BB13" s="26">
        <v>2163.38976581</v>
      </c>
      <c r="BC13" s="26">
        <v>12350.927239229999</v>
      </c>
      <c r="BD13" s="26">
        <v>5188.2579493600006</v>
      </c>
      <c r="BE13" s="27">
        <v>24590.013374950002</v>
      </c>
      <c r="BF13" s="44">
        <v>68306.625668114997</v>
      </c>
      <c r="BG13" s="26">
        <v>28075.942254220001</v>
      </c>
      <c r="BH13" s="26">
        <v>3615.901265</v>
      </c>
      <c r="BI13" s="26">
        <v>2164.4282693499999</v>
      </c>
      <c r="BJ13" s="26">
        <v>24704.657394920003</v>
      </c>
      <c r="BK13" s="26">
        <v>4968.0492536499996</v>
      </c>
      <c r="BL13" s="27">
        <v>4777.6472309750006</v>
      </c>
      <c r="BM13" s="44">
        <v>58100.61696693</v>
      </c>
      <c r="BN13" s="26">
        <v>28737.916626090006</v>
      </c>
      <c r="BO13" s="26">
        <v>55.060195</v>
      </c>
      <c r="BP13" s="26">
        <v>2254.3258162999996</v>
      </c>
      <c r="BQ13" s="26">
        <v>21587.00702533</v>
      </c>
      <c r="BR13" s="26">
        <v>4758.8991028299997</v>
      </c>
      <c r="BS13" s="27">
        <v>707.40820138000004</v>
      </c>
      <c r="BT13" s="44">
        <v>177443.01603719001</v>
      </c>
      <c r="BU13" s="26">
        <v>36931.75882648</v>
      </c>
      <c r="BV13" s="26">
        <v>2040.1464725000001</v>
      </c>
      <c r="BW13" s="26">
        <v>2060.6615843599998</v>
      </c>
      <c r="BX13" s="26">
        <v>26604.18118104</v>
      </c>
      <c r="BY13" s="26">
        <v>96599.841653390002</v>
      </c>
      <c r="BZ13" s="27">
        <v>13206.426319419999</v>
      </c>
      <c r="CA13" s="44">
        <v>136928.43333862</v>
      </c>
      <c r="CB13" s="26">
        <v>49991.094093330001</v>
      </c>
      <c r="CC13" s="26">
        <v>16176.50528394</v>
      </c>
      <c r="CD13" s="26">
        <v>4887.5291129999996</v>
      </c>
      <c r="CE13" s="26">
        <v>23843.595349719999</v>
      </c>
      <c r="CF13" s="26">
        <v>34695.980512069997</v>
      </c>
      <c r="CG13" s="27">
        <v>7333.7289865599996</v>
      </c>
      <c r="CH13" s="44">
        <v>998862.70228591701</v>
      </c>
      <c r="CI13" s="26">
        <v>404570.40495892009</v>
      </c>
      <c r="CJ13" s="26">
        <v>44219.180190679996</v>
      </c>
      <c r="CK13" s="26">
        <v>34001.561947659997</v>
      </c>
      <c r="CL13" s="26">
        <v>142267.76303902001</v>
      </c>
      <c r="CM13" s="26">
        <v>308727.73295942001</v>
      </c>
      <c r="CN13" s="27">
        <v>65076.059190217013</v>
      </c>
    </row>
    <row r="14" spans="1:92" ht="15.75" x14ac:dyDescent="0.25">
      <c r="A14" s="35" t="s">
        <v>13</v>
      </c>
      <c r="B14" s="26">
        <v>27863.712550329998</v>
      </c>
      <c r="C14" s="26">
        <v>2376.4586593299991</v>
      </c>
      <c r="D14" s="26">
        <v>0</v>
      </c>
      <c r="E14" s="26">
        <v>44.661619999999999</v>
      </c>
      <c r="F14" s="26"/>
      <c r="G14" s="26">
        <v>25442.592271000001</v>
      </c>
      <c r="H14" s="27"/>
      <c r="I14" s="26">
        <v>17090.611938289996</v>
      </c>
      <c r="J14" s="26">
        <v>4399.0032520000004</v>
      </c>
      <c r="K14" s="26">
        <v>0</v>
      </c>
      <c r="L14" s="26">
        <v>135</v>
      </c>
      <c r="M14" s="26"/>
      <c r="N14" s="26">
        <v>12556.608686290001</v>
      </c>
      <c r="O14" s="27"/>
      <c r="P14" s="44">
        <v>26405.466184019995</v>
      </c>
      <c r="Q14" s="26">
        <v>3500.5832207599988</v>
      </c>
      <c r="R14" s="26">
        <v>0</v>
      </c>
      <c r="S14" s="26">
        <v>110.032</v>
      </c>
      <c r="T14" s="26"/>
      <c r="U14" s="26">
        <v>22794.850963260003</v>
      </c>
      <c r="V14" s="27"/>
      <c r="W14" s="44">
        <v>24063.222015269988</v>
      </c>
      <c r="X14" s="26">
        <v>20748.86260919999</v>
      </c>
      <c r="Y14" s="26">
        <v>0</v>
      </c>
      <c r="Z14" s="26">
        <v>1262.4560083399999</v>
      </c>
      <c r="AA14" s="26"/>
      <c r="AB14" s="26">
        <v>2051.9033977300001</v>
      </c>
      <c r="AC14" s="27"/>
      <c r="AD14" s="44">
        <v>10265.90712029</v>
      </c>
      <c r="AE14" s="26">
        <v>9288.2480386100015</v>
      </c>
      <c r="AF14" s="26">
        <v>0</v>
      </c>
      <c r="AG14" s="26">
        <v>487.52322140999996</v>
      </c>
      <c r="AH14" s="26"/>
      <c r="AI14" s="26">
        <v>490.13586026999997</v>
      </c>
      <c r="AJ14" s="27"/>
      <c r="AK14" s="44">
        <v>6667.7656482900011</v>
      </c>
      <c r="AL14" s="26">
        <v>5424.8329611999989</v>
      </c>
      <c r="AM14" s="26">
        <v>332.03550000000001</v>
      </c>
      <c r="AN14" s="26">
        <v>190.46924809000001</v>
      </c>
      <c r="AO14" s="26"/>
      <c r="AP14" s="26">
        <v>720.42793900000004</v>
      </c>
      <c r="AQ14" s="26"/>
      <c r="AR14" s="44">
        <v>6530.9305133099997</v>
      </c>
      <c r="AS14" s="26">
        <v>5473.2374299099993</v>
      </c>
      <c r="AT14" s="26">
        <v>0</v>
      </c>
      <c r="AU14" s="26">
        <v>884.54934849999995</v>
      </c>
      <c r="AV14" s="26"/>
      <c r="AW14" s="26">
        <v>173.1437349</v>
      </c>
      <c r="AX14" s="27"/>
      <c r="AY14" s="44">
        <v>12047.764169790002</v>
      </c>
      <c r="AZ14" s="26">
        <v>5965.4888729299992</v>
      </c>
      <c r="BA14" s="26">
        <v>0</v>
      </c>
      <c r="BB14" s="26">
        <v>834.75</v>
      </c>
      <c r="BC14" s="26"/>
      <c r="BD14" s="26">
        <v>5247.5252968599998</v>
      </c>
      <c r="BE14" s="27"/>
      <c r="BF14" s="44">
        <v>18654.713713510002</v>
      </c>
      <c r="BG14" s="26">
        <v>4482.0480535099978</v>
      </c>
      <c r="BH14" s="26">
        <v>0</v>
      </c>
      <c r="BI14" s="26">
        <v>1019.00886</v>
      </c>
      <c r="BJ14" s="26"/>
      <c r="BK14" s="26">
        <v>13153.656800000001</v>
      </c>
      <c r="BL14" s="27"/>
      <c r="BM14" s="44">
        <v>13058.713848590003</v>
      </c>
      <c r="BN14" s="26">
        <v>6180.1362941600019</v>
      </c>
      <c r="BO14" s="26">
        <v>0</v>
      </c>
      <c r="BP14" s="26">
        <v>278.57755443000002</v>
      </c>
      <c r="BQ14" s="26"/>
      <c r="BR14" s="26">
        <v>6600</v>
      </c>
      <c r="BS14" s="27"/>
      <c r="BT14" s="44">
        <v>16723.01899158</v>
      </c>
      <c r="BU14" s="26">
        <v>3307.9859915799998</v>
      </c>
      <c r="BV14" s="26">
        <v>0</v>
      </c>
      <c r="BW14" s="26">
        <v>234.03299999999999</v>
      </c>
      <c r="BX14" s="26"/>
      <c r="BY14" s="26">
        <v>13181</v>
      </c>
      <c r="BZ14" s="27"/>
      <c r="CA14" s="44">
        <v>34576.607822320002</v>
      </c>
      <c r="CB14" s="26">
        <v>11219.947958320001</v>
      </c>
      <c r="CC14" s="26">
        <v>0</v>
      </c>
      <c r="CD14" s="26">
        <v>768.68</v>
      </c>
      <c r="CE14" s="26"/>
      <c r="CF14" s="26">
        <v>22587.979864000001</v>
      </c>
      <c r="CG14" s="27"/>
      <c r="CH14" s="44">
        <v>213948.43451558996</v>
      </c>
      <c r="CI14" s="26">
        <v>82366.833341510006</v>
      </c>
      <c r="CJ14" s="26">
        <v>332.03550000000001</v>
      </c>
      <c r="CK14" s="26">
        <v>6249.7408607700008</v>
      </c>
      <c r="CL14" s="26">
        <v>0</v>
      </c>
      <c r="CM14" s="26">
        <v>124999.82481331</v>
      </c>
      <c r="CN14" s="27">
        <v>0</v>
      </c>
    </row>
    <row r="15" spans="1:92" ht="15.75" x14ac:dyDescent="0.25">
      <c r="A15" s="35" t="s">
        <v>14</v>
      </c>
      <c r="B15" s="26">
        <v>593841.95216295309</v>
      </c>
      <c r="C15" s="26">
        <v>228112.64868286991</v>
      </c>
      <c r="D15" s="26">
        <v>18443.766553272999</v>
      </c>
      <c r="E15" s="26">
        <v>56616.544411450006</v>
      </c>
      <c r="F15" s="26">
        <v>4370.98364287</v>
      </c>
      <c r="G15" s="26">
        <v>270915.61571133003</v>
      </c>
      <c r="H15" s="27">
        <v>15382.39316116</v>
      </c>
      <c r="I15" s="26">
        <v>740212.65603082604</v>
      </c>
      <c r="J15" s="26">
        <v>268442.82738784014</v>
      </c>
      <c r="K15" s="26">
        <v>38342.784129965992</v>
      </c>
      <c r="L15" s="26">
        <v>77427.814569480004</v>
      </c>
      <c r="M15" s="26">
        <v>4468.3383004799998</v>
      </c>
      <c r="N15" s="26">
        <v>321889.74730942998</v>
      </c>
      <c r="O15" s="27">
        <v>29641.144333629996</v>
      </c>
      <c r="P15" s="44">
        <v>649010.56828868506</v>
      </c>
      <c r="Q15" s="26">
        <v>254799.92197736001</v>
      </c>
      <c r="R15" s="26">
        <v>21952.013509015</v>
      </c>
      <c r="S15" s="26">
        <v>71877.762309789992</v>
      </c>
      <c r="T15" s="26">
        <v>6114.3604695100003</v>
      </c>
      <c r="U15" s="26">
        <v>260430.51261002003</v>
      </c>
      <c r="V15" s="27">
        <v>33835.99741299</v>
      </c>
      <c r="W15" s="44">
        <v>681969.6603687508</v>
      </c>
      <c r="X15" s="26">
        <v>294374.08595026983</v>
      </c>
      <c r="Y15" s="26">
        <v>24822.115519351002</v>
      </c>
      <c r="Z15" s="26">
        <v>79419.664237159988</v>
      </c>
      <c r="AA15" s="26">
        <v>4855.7710256399996</v>
      </c>
      <c r="AB15" s="26">
        <v>261636.00132385999</v>
      </c>
      <c r="AC15" s="27">
        <v>16862.022312469999</v>
      </c>
      <c r="AD15" s="44">
        <v>727681.06603764207</v>
      </c>
      <c r="AE15" s="26">
        <v>315875.45336852962</v>
      </c>
      <c r="AF15" s="26">
        <v>11501.736183001996</v>
      </c>
      <c r="AG15" s="26">
        <v>84320.96673167999</v>
      </c>
      <c r="AH15" s="26">
        <v>3101.52730488</v>
      </c>
      <c r="AI15" s="26">
        <v>290899.96433394006</v>
      </c>
      <c r="AJ15" s="27">
        <v>21981.418115610002</v>
      </c>
      <c r="AK15" s="44">
        <v>682309.78925717587</v>
      </c>
      <c r="AL15" s="26">
        <v>285678.16695100011</v>
      </c>
      <c r="AM15" s="26">
        <v>27774.061801836007</v>
      </c>
      <c r="AN15" s="26">
        <v>92185.509417760011</v>
      </c>
      <c r="AO15" s="26">
        <v>6902.1702178699998</v>
      </c>
      <c r="AP15" s="26">
        <v>243671.71237202</v>
      </c>
      <c r="AQ15" s="26">
        <v>26098.168496689999</v>
      </c>
      <c r="AR15" s="44">
        <v>778797.3176243772</v>
      </c>
      <c r="AS15" s="26">
        <v>304971.24369366007</v>
      </c>
      <c r="AT15" s="26">
        <v>22118.234489567003</v>
      </c>
      <c r="AU15" s="26">
        <v>89288.755774100006</v>
      </c>
      <c r="AV15" s="26">
        <v>3561.0067452999997</v>
      </c>
      <c r="AW15" s="26">
        <v>323109.33578786999</v>
      </c>
      <c r="AX15" s="27">
        <v>35748.741133880008</v>
      </c>
      <c r="AY15" s="44">
        <v>798151.32430383656</v>
      </c>
      <c r="AZ15" s="26">
        <v>289520.74266947998</v>
      </c>
      <c r="BA15" s="26">
        <v>26227.962795796</v>
      </c>
      <c r="BB15" s="26">
        <v>94256.009066180006</v>
      </c>
      <c r="BC15" s="26">
        <v>4687.4292273700012</v>
      </c>
      <c r="BD15" s="26">
        <v>341577.22419460001</v>
      </c>
      <c r="BE15" s="27">
        <v>41881.956350410001</v>
      </c>
      <c r="BF15" s="44">
        <v>814915.49424783175</v>
      </c>
      <c r="BG15" s="26">
        <v>307388.73789451004</v>
      </c>
      <c r="BH15" s="26">
        <v>19053.270321662003</v>
      </c>
      <c r="BI15" s="26">
        <v>95845.927671659985</v>
      </c>
      <c r="BJ15" s="26">
        <v>7668.3079886599999</v>
      </c>
      <c r="BK15" s="26">
        <v>352944.79923480999</v>
      </c>
      <c r="BL15" s="27">
        <v>32014.451136529999</v>
      </c>
      <c r="BM15" s="44">
        <v>776653.52019258519</v>
      </c>
      <c r="BN15" s="26">
        <v>310391.90714768972</v>
      </c>
      <c r="BO15" s="26">
        <v>18214.287396835003</v>
      </c>
      <c r="BP15" s="26">
        <v>101112.15294267</v>
      </c>
      <c r="BQ15" s="26">
        <v>13968.981696390001</v>
      </c>
      <c r="BR15" s="26">
        <v>264135.08895186998</v>
      </c>
      <c r="BS15" s="27">
        <v>68831.102057129989</v>
      </c>
      <c r="BT15" s="44">
        <v>871924.18183297699</v>
      </c>
      <c r="BU15" s="26">
        <v>363966.48488503997</v>
      </c>
      <c r="BV15" s="26">
        <v>10395.796992957001</v>
      </c>
      <c r="BW15" s="26">
        <v>128937.57678153001</v>
      </c>
      <c r="BX15" s="26">
        <v>11891.176383460001</v>
      </c>
      <c r="BY15" s="26">
        <v>273218.48902759998</v>
      </c>
      <c r="BZ15" s="27">
        <v>83514.657762389994</v>
      </c>
      <c r="CA15" s="44">
        <v>933758.23927781801</v>
      </c>
      <c r="CB15" s="26">
        <v>351891.19938105001</v>
      </c>
      <c r="CC15" s="26">
        <v>11033.913693328999</v>
      </c>
      <c r="CD15" s="26">
        <v>123139.12822437999</v>
      </c>
      <c r="CE15" s="26">
        <v>7211.6389852800003</v>
      </c>
      <c r="CF15" s="26">
        <v>333576.64542774</v>
      </c>
      <c r="CG15" s="27">
        <v>106905.71356603999</v>
      </c>
      <c r="CH15" s="44">
        <v>9049225.769625457</v>
      </c>
      <c r="CI15" s="26">
        <v>3575413.4199892995</v>
      </c>
      <c r="CJ15" s="26">
        <v>249879.94338658903</v>
      </c>
      <c r="CK15" s="26">
        <v>1094427.8121378401</v>
      </c>
      <c r="CL15" s="26">
        <v>78801.691987710015</v>
      </c>
      <c r="CM15" s="26">
        <v>3538005.1362850894</v>
      </c>
      <c r="CN15" s="27">
        <v>512697.76583892998</v>
      </c>
    </row>
    <row r="16" spans="1:92" ht="15.75" x14ac:dyDescent="0.25">
      <c r="A16" s="35" t="s">
        <v>15</v>
      </c>
      <c r="B16" s="26">
        <v>147612.77933546563</v>
      </c>
      <c r="C16" s="26">
        <v>75043.628536710399</v>
      </c>
      <c r="D16" s="26">
        <v>1152.358994881004</v>
      </c>
      <c r="E16" s="26">
        <v>16147.578573070037</v>
      </c>
      <c r="F16" s="26">
        <v>939.80157935500029</v>
      </c>
      <c r="G16" s="26">
        <v>23678.707935000013</v>
      </c>
      <c r="H16" s="27">
        <v>30650.703716450029</v>
      </c>
      <c r="I16" s="26">
        <v>163970.83224160085</v>
      </c>
      <c r="J16" s="26">
        <v>98445.025431649818</v>
      </c>
      <c r="K16" s="26">
        <v>1247.6643413440106</v>
      </c>
      <c r="L16" s="26">
        <v>18392.558477909959</v>
      </c>
      <c r="M16" s="26">
        <v>1283.7781663470014</v>
      </c>
      <c r="N16" s="26">
        <v>38127.864570649865</v>
      </c>
      <c r="O16" s="27">
        <v>6473.9412536999698</v>
      </c>
      <c r="P16" s="44">
        <v>141662.18574659899</v>
      </c>
      <c r="Q16" s="26">
        <v>89489.421264800039</v>
      </c>
      <c r="R16" s="26">
        <v>1517.7265700009957</v>
      </c>
      <c r="S16" s="26">
        <v>20045.211072720049</v>
      </c>
      <c r="T16" s="26">
        <v>485.22985424299986</v>
      </c>
      <c r="U16" s="26">
        <v>24292.883480309887</v>
      </c>
      <c r="V16" s="27">
        <v>5831.7135045250034</v>
      </c>
      <c r="W16" s="44">
        <v>209865.79465444793</v>
      </c>
      <c r="X16" s="26">
        <v>117733.70200827019</v>
      </c>
      <c r="Y16" s="26">
        <v>23239.656180707996</v>
      </c>
      <c r="Z16" s="26">
        <v>20021.716247120028</v>
      </c>
      <c r="AA16" s="26">
        <v>1174.5231999999996</v>
      </c>
      <c r="AB16" s="26">
        <v>41722.35711914979</v>
      </c>
      <c r="AC16" s="27">
        <v>5973.8398991999929</v>
      </c>
      <c r="AD16" s="44">
        <v>179528.74876470189</v>
      </c>
      <c r="AE16" s="26">
        <v>115651.64242638048</v>
      </c>
      <c r="AF16" s="26">
        <v>5717.2185302620001</v>
      </c>
      <c r="AG16" s="26">
        <v>23752.436459289995</v>
      </c>
      <c r="AH16" s="26">
        <v>1301.3088699999998</v>
      </c>
      <c r="AI16" s="26">
        <v>30779.915909490024</v>
      </c>
      <c r="AJ16" s="27">
        <v>2326.226569279992</v>
      </c>
      <c r="AK16" s="44">
        <v>206855.98991694301</v>
      </c>
      <c r="AL16" s="26">
        <v>127346.46495325997</v>
      </c>
      <c r="AM16" s="26">
        <v>3348.2790738349868</v>
      </c>
      <c r="AN16" s="26">
        <v>40426.242626459978</v>
      </c>
      <c r="AO16" s="26">
        <v>12500.792259450005</v>
      </c>
      <c r="AP16" s="26">
        <v>19338.358053969976</v>
      </c>
      <c r="AQ16" s="26">
        <v>3895.8529499679607</v>
      </c>
      <c r="AR16" s="44">
        <f>AR8-AR10-AR11-AR12-AR13-AR14-AR15</f>
        <v>182622.30463057954</v>
      </c>
      <c r="AS16" s="26">
        <f t="shared" ref="AS16:AX16" si="0">AS8-AS10-AS11-AS12-AS13-AS14-AS15</f>
        <v>123424.33915806981</v>
      </c>
      <c r="AT16" s="26">
        <f t="shared" si="0"/>
        <v>12156.171872445979</v>
      </c>
      <c r="AU16" s="26">
        <f t="shared" si="0"/>
        <v>18356.353018429989</v>
      </c>
      <c r="AV16" s="26">
        <f t="shared" si="0"/>
        <v>348.45842000000039</v>
      </c>
      <c r="AW16" s="26">
        <f t="shared" si="0"/>
        <v>24888.508195340051</v>
      </c>
      <c r="AX16" s="27">
        <f t="shared" si="0"/>
        <v>3448.4739662940046</v>
      </c>
      <c r="AY16" s="44">
        <v>200962.90765388205</v>
      </c>
      <c r="AZ16" s="26">
        <v>115581.85851996014</v>
      </c>
      <c r="BA16" s="26">
        <v>18840.156423301985</v>
      </c>
      <c r="BB16" s="26">
        <v>21099.237549499929</v>
      </c>
      <c r="BC16" s="26">
        <v>1332.7779275900011</v>
      </c>
      <c r="BD16" s="26">
        <v>20256.040226400073</v>
      </c>
      <c r="BE16" s="27">
        <v>23852.837007130969</v>
      </c>
      <c r="BF16" s="44">
        <v>214470.97515955393</v>
      </c>
      <c r="BG16" s="26">
        <v>135650.84659661987</v>
      </c>
      <c r="BH16" s="26">
        <v>25580.790454954007</v>
      </c>
      <c r="BI16" s="26">
        <v>26417.320095330069</v>
      </c>
      <c r="BJ16" s="26">
        <v>2123.6359256099995</v>
      </c>
      <c r="BK16" s="26">
        <v>15532.907077029929</v>
      </c>
      <c r="BL16" s="27">
        <v>9165.4750100100064</v>
      </c>
      <c r="BM16" s="44">
        <v>219730.24882358441</v>
      </c>
      <c r="BN16" s="26">
        <v>127668.43892406044</v>
      </c>
      <c r="BO16" s="26">
        <v>18202.608848095013</v>
      </c>
      <c r="BP16" s="26">
        <v>24140.788112119975</v>
      </c>
      <c r="BQ16" s="26">
        <v>1897.0618427300069</v>
      </c>
      <c r="BR16" s="26">
        <v>43036.606084989966</v>
      </c>
      <c r="BS16" s="27">
        <v>4784.7450115899846</v>
      </c>
      <c r="BT16" s="44">
        <v>278506.07039571286</v>
      </c>
      <c r="BU16" s="26">
        <v>142247.01682442002</v>
      </c>
      <c r="BV16" s="26">
        <v>65231.942724102999</v>
      </c>
      <c r="BW16" s="26">
        <v>37492.872564089965</v>
      </c>
      <c r="BX16" s="26">
        <v>1674.540885000004</v>
      </c>
      <c r="BY16" s="26">
        <v>29074.359627030033</v>
      </c>
      <c r="BZ16" s="26">
        <v>2785.3377710700006</v>
      </c>
      <c r="CA16" s="44">
        <v>281071.93785245507</v>
      </c>
      <c r="CB16" s="26">
        <v>224950.04980585992</v>
      </c>
      <c r="CC16" s="26">
        <v>776.69828677400074</v>
      </c>
      <c r="CD16" s="26">
        <v>24576.632198000036</v>
      </c>
      <c r="CE16" s="26">
        <v>1614.9098061400073</v>
      </c>
      <c r="CF16" s="26">
        <v>24896.120007300051</v>
      </c>
      <c r="CG16" s="27">
        <v>4257.5277483779937</v>
      </c>
      <c r="CH16" s="44">
        <v>2426860.7751755258</v>
      </c>
      <c r="CI16" s="26">
        <v>1493232.4344500611</v>
      </c>
      <c r="CJ16" s="26">
        <v>177011.27230070496</v>
      </c>
      <c r="CK16" s="26">
        <v>290868.94699403999</v>
      </c>
      <c r="CL16" s="26">
        <v>26676.818736465029</v>
      </c>
      <c r="CM16" s="26">
        <v>335624.62828665966</v>
      </c>
      <c r="CN16" s="27">
        <v>103446.6744075959</v>
      </c>
    </row>
    <row r="17" spans="1:92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45"/>
      <c r="Q17" s="10"/>
      <c r="R17" s="10"/>
      <c r="S17" s="10"/>
      <c r="T17" s="10"/>
      <c r="U17" s="10"/>
      <c r="V17" s="11"/>
      <c r="W17" s="45"/>
      <c r="X17" s="10"/>
      <c r="Y17" s="10"/>
      <c r="Z17" s="10"/>
      <c r="AA17" s="10"/>
      <c r="AB17" s="10"/>
      <c r="AC17" s="11"/>
      <c r="AD17" s="45"/>
      <c r="AE17" s="10"/>
      <c r="AF17" s="10"/>
      <c r="AG17" s="10"/>
      <c r="AH17" s="10"/>
      <c r="AI17" s="10"/>
      <c r="AJ17" s="11"/>
      <c r="AK17" s="45"/>
      <c r="AL17" s="10"/>
      <c r="AM17" s="10"/>
      <c r="AN17" s="10"/>
      <c r="AO17" s="10"/>
      <c r="AP17" s="10"/>
      <c r="AQ17" s="10"/>
      <c r="AR17" s="45"/>
      <c r="AS17" s="10"/>
      <c r="AT17" s="10"/>
      <c r="AU17" s="10"/>
      <c r="AV17" s="10"/>
      <c r="AW17" s="10"/>
      <c r="AX17" s="11"/>
      <c r="AY17" s="45"/>
      <c r="AZ17" s="10"/>
      <c r="BA17" s="10"/>
      <c r="BB17" s="10"/>
      <c r="BC17" s="10"/>
      <c r="BD17" s="10"/>
      <c r="BE17" s="11"/>
      <c r="BF17" s="45"/>
      <c r="BG17" s="10"/>
      <c r="BH17" s="10"/>
      <c r="BI17" s="10"/>
      <c r="BJ17" s="10"/>
      <c r="BK17" s="10"/>
      <c r="BL17" s="11"/>
      <c r="BM17" s="45"/>
      <c r="BN17" s="10"/>
      <c r="BO17" s="10"/>
      <c r="BP17" s="10"/>
      <c r="BQ17" s="10"/>
      <c r="BR17" s="10"/>
      <c r="BS17" s="11"/>
      <c r="BT17" s="45"/>
      <c r="BU17" s="10"/>
      <c r="BV17" s="10"/>
      <c r="BW17" s="10"/>
      <c r="BX17" s="10"/>
      <c r="BY17" s="10"/>
      <c r="BZ17" s="11"/>
      <c r="CA17" s="45"/>
      <c r="CB17" s="10"/>
      <c r="CC17" s="10"/>
      <c r="CD17" s="10"/>
      <c r="CE17" s="10"/>
      <c r="CF17" s="10"/>
      <c r="CG17" s="11"/>
      <c r="CH17" s="45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8"/>
      <c r="C18" s="8"/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9"/>
      <c r="P18" s="43"/>
      <c r="Q18" s="8"/>
      <c r="R18" s="8"/>
      <c r="S18" s="8"/>
      <c r="T18" s="8"/>
      <c r="U18" s="8"/>
      <c r="V18" s="9"/>
      <c r="W18" s="43"/>
      <c r="X18" s="8"/>
      <c r="Y18" s="8"/>
      <c r="Z18" s="8"/>
      <c r="AA18" s="8"/>
      <c r="AB18" s="8"/>
      <c r="AC18" s="9"/>
      <c r="AD18" s="43"/>
      <c r="AE18" s="8"/>
      <c r="AF18" s="8"/>
      <c r="AG18" s="8"/>
      <c r="AH18" s="8"/>
      <c r="AI18" s="8"/>
      <c r="AJ18" s="9"/>
      <c r="AK18" s="43"/>
      <c r="AL18" s="8"/>
      <c r="AM18" s="8"/>
      <c r="AN18" s="8"/>
      <c r="AO18" s="8"/>
      <c r="AP18" s="8"/>
      <c r="AQ18" s="8"/>
      <c r="AR18" s="43"/>
      <c r="AS18" s="8"/>
      <c r="AT18" s="8"/>
      <c r="AU18" s="8"/>
      <c r="AV18" s="8"/>
      <c r="AW18" s="8"/>
      <c r="AX18" s="9"/>
      <c r="AY18" s="43"/>
      <c r="AZ18" s="8"/>
      <c r="BA18" s="8"/>
      <c r="BB18" s="8"/>
      <c r="BC18" s="8"/>
      <c r="BD18" s="8"/>
      <c r="BE18" s="9"/>
      <c r="BF18" s="43"/>
      <c r="BG18" s="8"/>
      <c r="BH18" s="8"/>
      <c r="BI18" s="8"/>
      <c r="BJ18" s="8"/>
      <c r="BK18" s="8"/>
      <c r="BL18" s="9"/>
      <c r="BM18" s="43"/>
      <c r="BN18" s="8"/>
      <c r="BO18" s="8"/>
      <c r="BP18" s="8"/>
      <c r="BQ18" s="8"/>
      <c r="BR18" s="8"/>
      <c r="BS18" s="9"/>
      <c r="BT18" s="43"/>
      <c r="BU18" s="8"/>
      <c r="BV18" s="8"/>
      <c r="BW18" s="8"/>
      <c r="BX18" s="8"/>
      <c r="BY18" s="8"/>
      <c r="BZ18" s="9"/>
      <c r="CA18" s="43"/>
      <c r="CB18" s="8"/>
      <c r="CC18" s="8"/>
      <c r="CD18" s="8"/>
      <c r="CE18" s="8"/>
      <c r="CF18" s="8"/>
      <c r="CG18" s="9"/>
      <c r="CH18" s="43"/>
      <c r="CI18" s="8"/>
      <c r="CJ18" s="8"/>
      <c r="CK18" s="8"/>
      <c r="CL18" s="8"/>
      <c r="CM18" s="8"/>
      <c r="CN18" s="9"/>
    </row>
    <row r="19" spans="1:92" ht="15.75" x14ac:dyDescent="0.25">
      <c r="A19" s="36" t="s">
        <v>17</v>
      </c>
      <c r="B19" s="28">
        <v>11125.536306639999</v>
      </c>
      <c r="C19" s="28">
        <v>8463.6745174900007</v>
      </c>
      <c r="D19" s="28"/>
      <c r="E19" s="28">
        <v>1080.86178915</v>
      </c>
      <c r="F19" s="28"/>
      <c r="G19" s="28">
        <v>1581</v>
      </c>
      <c r="H19" s="29">
        <v>0</v>
      </c>
      <c r="I19" s="28">
        <v>14985.571617369998</v>
      </c>
      <c r="J19" s="28">
        <v>10063.482120369999</v>
      </c>
      <c r="K19" s="28"/>
      <c r="L19" s="28">
        <v>1799.0894969999999</v>
      </c>
      <c r="M19" s="28"/>
      <c r="N19" s="28">
        <v>3123</v>
      </c>
      <c r="O19" s="29">
        <v>0</v>
      </c>
      <c r="P19" s="74">
        <v>16330.610459039999</v>
      </c>
      <c r="Q19" s="28">
        <v>10164.613489789999</v>
      </c>
      <c r="R19" s="28"/>
      <c r="S19" s="28">
        <v>2536.0469692500001</v>
      </c>
      <c r="T19" s="28"/>
      <c r="U19" s="28">
        <v>2956</v>
      </c>
      <c r="V19" s="29">
        <v>673.95</v>
      </c>
      <c r="W19" s="74">
        <v>17039.14401195</v>
      </c>
      <c r="X19" s="28">
        <v>12943.95987221</v>
      </c>
      <c r="Y19" s="28"/>
      <c r="Z19" s="28">
        <v>1582.698517</v>
      </c>
      <c r="AA19" s="28"/>
      <c r="AB19" s="28">
        <v>2512.4856227399996</v>
      </c>
      <c r="AC19" s="29">
        <v>0</v>
      </c>
      <c r="AD19" s="74">
        <v>17565.71008189</v>
      </c>
      <c r="AE19" s="28">
        <v>12544.45689498</v>
      </c>
      <c r="AF19" s="28"/>
      <c r="AG19" s="28">
        <v>2072.9954320000002</v>
      </c>
      <c r="AH19" s="28"/>
      <c r="AI19" s="28">
        <v>2948.2577549099997</v>
      </c>
      <c r="AJ19" s="29">
        <v>0</v>
      </c>
      <c r="AK19" s="74">
        <v>18081.72844572</v>
      </c>
      <c r="AL19" s="28">
        <v>12008.05063403</v>
      </c>
      <c r="AM19" s="28">
        <v>0</v>
      </c>
      <c r="AN19" s="28">
        <v>1752.0587351199999</v>
      </c>
      <c r="AO19" s="28"/>
      <c r="AP19" s="28">
        <v>4321.6190765699994</v>
      </c>
      <c r="AQ19" s="28">
        <v>0</v>
      </c>
      <c r="AR19" s="74">
        <v>19343.736920859999</v>
      </c>
      <c r="AS19" s="28">
        <v>12016.094017520001</v>
      </c>
      <c r="AT19" s="28"/>
      <c r="AU19" s="28">
        <v>1457.3439033400002</v>
      </c>
      <c r="AV19" s="28"/>
      <c r="AW19" s="28">
        <v>5870.299</v>
      </c>
      <c r="AX19" s="29">
        <v>0</v>
      </c>
      <c r="AY19" s="74">
        <v>21859.389353729995</v>
      </c>
      <c r="AZ19" s="28">
        <v>16215.08178873</v>
      </c>
      <c r="BA19" s="28"/>
      <c r="BB19" s="28">
        <v>1789.4665640000001</v>
      </c>
      <c r="BC19" s="28"/>
      <c r="BD19" s="28">
        <v>3854.8410009999998</v>
      </c>
      <c r="BE19" s="29">
        <v>0</v>
      </c>
      <c r="BF19" s="74">
        <v>21141.228188230005</v>
      </c>
      <c r="BG19" s="28">
        <v>14046.966351230001</v>
      </c>
      <c r="BH19" s="28"/>
      <c r="BI19" s="28">
        <v>1748.088996</v>
      </c>
      <c r="BJ19" s="28"/>
      <c r="BK19" s="28">
        <v>5346.1728409999996</v>
      </c>
      <c r="BL19" s="29">
        <v>0</v>
      </c>
      <c r="BM19" s="74">
        <v>22934.581275069999</v>
      </c>
      <c r="BN19" s="28">
        <v>13671.183768069999</v>
      </c>
      <c r="BO19" s="28"/>
      <c r="BP19" s="28">
        <v>2770.5802819999999</v>
      </c>
      <c r="BQ19" s="28"/>
      <c r="BR19" s="28">
        <v>6492.8172249999998</v>
      </c>
      <c r="BS19" s="29">
        <v>0</v>
      </c>
      <c r="BT19" s="74">
        <v>25110.259118599999</v>
      </c>
      <c r="BU19" s="28">
        <v>14397.82337029</v>
      </c>
      <c r="BV19" s="28">
        <v>103.49475286000001</v>
      </c>
      <c r="BW19" s="28">
        <v>1669.479055</v>
      </c>
      <c r="BX19" s="28"/>
      <c r="BY19" s="28">
        <v>8140.31295297</v>
      </c>
      <c r="BZ19" s="29">
        <v>799.14898747999996</v>
      </c>
      <c r="CA19" s="74">
        <v>24731.558867740001</v>
      </c>
      <c r="CB19" s="28">
        <v>15292.88499574</v>
      </c>
      <c r="CC19" s="28">
        <v>124.85004000000001</v>
      </c>
      <c r="CD19" s="28">
        <v>3857.823832</v>
      </c>
      <c r="CE19" s="28"/>
      <c r="CF19" s="28">
        <v>5456</v>
      </c>
      <c r="CG19" s="29">
        <v>0</v>
      </c>
      <c r="CH19" s="74">
        <v>230249.05464684</v>
      </c>
      <c r="CI19" s="28">
        <v>151828.27182044997</v>
      </c>
      <c r="CJ19" s="28">
        <v>228.34479286000001</v>
      </c>
      <c r="CK19" s="28">
        <v>24116.533571860004</v>
      </c>
      <c r="CL19" s="28">
        <v>0</v>
      </c>
      <c r="CM19" s="28">
        <v>52602.805474189998</v>
      </c>
      <c r="CN19" s="29">
        <v>1473.09898748</v>
      </c>
    </row>
    <row r="20" spans="1:92" ht="15.75" x14ac:dyDescent="0.25">
      <c r="A20" s="36" t="s">
        <v>18</v>
      </c>
      <c r="B20" s="30">
        <v>8958.9849484099996</v>
      </c>
      <c r="C20" s="30">
        <v>6974.5572784099995</v>
      </c>
      <c r="D20" s="30">
        <v>128.18180000000001</v>
      </c>
      <c r="E20" s="30">
        <v>1125.211603</v>
      </c>
      <c r="F20" s="30"/>
      <c r="G20" s="30">
        <v>731.034267</v>
      </c>
      <c r="H20" s="31"/>
      <c r="I20" s="30">
        <v>13849.443125020005</v>
      </c>
      <c r="J20" s="30">
        <v>8763.7016192700012</v>
      </c>
      <c r="K20" s="30">
        <v>3377.5386100000001</v>
      </c>
      <c r="L20" s="30">
        <v>1190.8268903000001</v>
      </c>
      <c r="M20" s="30">
        <v>164.38128816</v>
      </c>
      <c r="N20" s="30">
        <v>352.99471728999998</v>
      </c>
      <c r="O20" s="31"/>
      <c r="P20" s="75">
        <v>19511.157742400002</v>
      </c>
      <c r="Q20" s="30">
        <v>10234.819520499999</v>
      </c>
      <c r="R20" s="30">
        <v>596.92275500000005</v>
      </c>
      <c r="S20" s="30">
        <v>6648.70911832</v>
      </c>
      <c r="T20" s="30">
        <v>448.21554857999996</v>
      </c>
      <c r="U20" s="30">
        <v>1120</v>
      </c>
      <c r="V20" s="31">
        <v>462.49079999999998</v>
      </c>
      <c r="W20" s="75">
        <v>16837.52483875</v>
      </c>
      <c r="X20" s="30">
        <v>11972.42913456</v>
      </c>
      <c r="Y20" s="30">
        <v>92.885897999999997</v>
      </c>
      <c r="Z20" s="30">
        <v>3722.1901311900001</v>
      </c>
      <c r="AA20" s="30">
        <v>0</v>
      </c>
      <c r="AB20" s="30">
        <v>1050.019675</v>
      </c>
      <c r="AC20" s="31">
        <v>0</v>
      </c>
      <c r="AD20" s="75">
        <v>14336.820788430001</v>
      </c>
      <c r="AE20" s="30">
        <v>10188.60615799</v>
      </c>
      <c r="AF20" s="30">
        <v>138.63166000000001</v>
      </c>
      <c r="AG20" s="30">
        <v>3310.74697044</v>
      </c>
      <c r="AH20" s="30">
        <v>0</v>
      </c>
      <c r="AI20" s="30">
        <v>698.83600000000001</v>
      </c>
      <c r="AJ20" s="31"/>
      <c r="AK20" s="75">
        <v>13219.995967020001</v>
      </c>
      <c r="AL20" s="30">
        <v>9854.1164002400001</v>
      </c>
      <c r="AM20" s="30">
        <v>240.72645449999999</v>
      </c>
      <c r="AN20" s="30">
        <v>2545.1531122800002</v>
      </c>
      <c r="AO20" s="30">
        <v>0</v>
      </c>
      <c r="AP20" s="30">
        <v>580</v>
      </c>
      <c r="AQ20" s="30"/>
      <c r="AR20" s="75">
        <v>11939.509506280001</v>
      </c>
      <c r="AS20" s="30">
        <v>8581.5639225400027</v>
      </c>
      <c r="AT20" s="30">
        <v>180.50141199999999</v>
      </c>
      <c r="AU20" s="30">
        <v>1885.97896479</v>
      </c>
      <c r="AV20" s="30">
        <v>46.115206950000001</v>
      </c>
      <c r="AW20" s="30">
        <v>1245.3499999999999</v>
      </c>
      <c r="AX20" s="31"/>
      <c r="AY20" s="75">
        <v>15440.279137380001</v>
      </c>
      <c r="AZ20" s="30">
        <v>10683.693838380001</v>
      </c>
      <c r="BA20" s="30">
        <v>291.18679100000003</v>
      </c>
      <c r="BB20" s="30">
        <v>3289.0843669999999</v>
      </c>
      <c r="BC20" s="30">
        <v>0</v>
      </c>
      <c r="BD20" s="30">
        <v>1176.3141410000001</v>
      </c>
      <c r="BE20" s="31"/>
      <c r="BF20" s="75">
        <v>12696.749615010001</v>
      </c>
      <c r="BG20" s="30">
        <v>8892.5095966400022</v>
      </c>
      <c r="BH20" s="30">
        <v>299.58112399999999</v>
      </c>
      <c r="BI20" s="30">
        <v>2398.3431163699997</v>
      </c>
      <c r="BJ20" s="30">
        <v>0</v>
      </c>
      <c r="BK20" s="30">
        <v>986.50827800000002</v>
      </c>
      <c r="BL20" s="31">
        <v>119.8075</v>
      </c>
      <c r="BM20" s="75">
        <v>15996.542482080002</v>
      </c>
      <c r="BN20" s="30">
        <v>12458.670704650001</v>
      </c>
      <c r="BO20" s="30">
        <v>0</v>
      </c>
      <c r="BP20" s="30">
        <v>3141.6217774300003</v>
      </c>
      <c r="BQ20" s="30">
        <v>0</v>
      </c>
      <c r="BR20" s="30">
        <v>396.25</v>
      </c>
      <c r="BS20" s="31">
        <v>0</v>
      </c>
      <c r="BT20" s="75">
        <v>13677.927288319999</v>
      </c>
      <c r="BU20" s="30">
        <v>11572.948661140001</v>
      </c>
      <c r="BV20" s="30">
        <v>0</v>
      </c>
      <c r="BW20" s="30">
        <v>1965.4866271799999</v>
      </c>
      <c r="BX20" s="30">
        <v>0</v>
      </c>
      <c r="BY20" s="30">
        <v>139.49199999999999</v>
      </c>
      <c r="BZ20" s="31"/>
      <c r="CA20" s="75">
        <v>24931.620103730002</v>
      </c>
      <c r="CB20" s="30">
        <v>15998.962004049999</v>
      </c>
      <c r="CC20" s="30">
        <v>0</v>
      </c>
      <c r="CD20" s="30">
        <v>6340.8449326800001</v>
      </c>
      <c r="CE20" s="30">
        <v>0</v>
      </c>
      <c r="CF20" s="30">
        <v>2591.8131669999998</v>
      </c>
      <c r="CG20" s="31"/>
      <c r="CH20" s="75">
        <v>181396.55554283003</v>
      </c>
      <c r="CI20" s="30">
        <v>126176.57883837</v>
      </c>
      <c r="CJ20" s="30">
        <v>5346.1565044999998</v>
      </c>
      <c r="CK20" s="30">
        <v>37564.197610980002</v>
      </c>
      <c r="CL20" s="30">
        <v>658.71204368999997</v>
      </c>
      <c r="CM20" s="30">
        <v>11068.61224529</v>
      </c>
      <c r="CN20" s="31">
        <v>582.29829999999993</v>
      </c>
    </row>
    <row r="21" spans="1:92" ht="15.75" x14ac:dyDescent="0.25">
      <c r="A21" s="36" t="s">
        <v>19</v>
      </c>
      <c r="B21" s="30">
        <v>18839.400809679999</v>
      </c>
      <c r="C21" s="30">
        <v>13420.99547295</v>
      </c>
      <c r="D21" s="30">
        <v>0</v>
      </c>
      <c r="E21" s="30">
        <v>3422.81767154</v>
      </c>
      <c r="F21" s="30">
        <v>241.48766519</v>
      </c>
      <c r="G21" s="30">
        <v>1754.1</v>
      </c>
      <c r="H21" s="31"/>
      <c r="I21" s="30">
        <v>25029.373639789996</v>
      </c>
      <c r="J21" s="30">
        <v>14937.24465284</v>
      </c>
      <c r="K21" s="30">
        <v>0</v>
      </c>
      <c r="L21" s="30">
        <v>6690.0625873599993</v>
      </c>
      <c r="M21" s="30">
        <v>226.96639959000001</v>
      </c>
      <c r="N21" s="30">
        <v>3175.1</v>
      </c>
      <c r="O21" s="31"/>
      <c r="P21" s="75">
        <v>28575.326718389999</v>
      </c>
      <c r="Q21" s="30">
        <v>18502.933892770001</v>
      </c>
      <c r="R21" s="30">
        <v>0</v>
      </c>
      <c r="S21" s="30">
        <v>6167.140702820001</v>
      </c>
      <c r="T21" s="30">
        <v>507.7521228</v>
      </c>
      <c r="U21" s="30">
        <v>3397.5</v>
      </c>
      <c r="V21" s="31"/>
      <c r="W21" s="75">
        <v>31873.324533359999</v>
      </c>
      <c r="X21" s="30">
        <v>22347.651475660005</v>
      </c>
      <c r="Y21" s="30">
        <v>0</v>
      </c>
      <c r="Z21" s="30">
        <v>5662.6776291999995</v>
      </c>
      <c r="AA21" s="30">
        <v>0</v>
      </c>
      <c r="AB21" s="30">
        <v>3862.9954284999999</v>
      </c>
      <c r="AC21" s="31"/>
      <c r="AD21" s="75">
        <v>33444.613838050005</v>
      </c>
      <c r="AE21" s="30">
        <v>23904.105328190002</v>
      </c>
      <c r="AF21" s="30">
        <v>0</v>
      </c>
      <c r="AG21" s="30">
        <v>6326.1405948700003</v>
      </c>
      <c r="AH21" s="30">
        <v>0</v>
      </c>
      <c r="AI21" s="30">
        <v>3214.3679149899999</v>
      </c>
      <c r="AJ21" s="31"/>
      <c r="AK21" s="75">
        <v>31654.20889468</v>
      </c>
      <c r="AL21" s="30">
        <v>22350.010951790002</v>
      </c>
      <c r="AM21" s="30">
        <v>0</v>
      </c>
      <c r="AN21" s="30">
        <v>5672.0690858899998</v>
      </c>
      <c r="AO21" s="30">
        <v>0</v>
      </c>
      <c r="AP21" s="30">
        <v>3632.1288570000002</v>
      </c>
      <c r="AQ21" s="30"/>
      <c r="AR21" s="75">
        <v>31404.5824923</v>
      </c>
      <c r="AS21" s="30">
        <v>22610.574475559999</v>
      </c>
      <c r="AT21" s="30">
        <v>0</v>
      </c>
      <c r="AU21" s="30">
        <v>6078.7130167400001</v>
      </c>
      <c r="AV21" s="30">
        <v>0</v>
      </c>
      <c r="AW21" s="30">
        <v>2715.2950000000001</v>
      </c>
      <c r="AX21" s="31"/>
      <c r="AY21" s="75">
        <v>29444.777413659995</v>
      </c>
      <c r="AZ21" s="30">
        <v>22583.737133169998</v>
      </c>
      <c r="BA21" s="30">
        <v>0</v>
      </c>
      <c r="BB21" s="30">
        <v>4647.7642804899997</v>
      </c>
      <c r="BC21" s="30">
        <v>0</v>
      </c>
      <c r="BD21" s="30">
        <v>2213.2759999999998</v>
      </c>
      <c r="BE21" s="31"/>
      <c r="BF21" s="75">
        <v>33016.434796690002</v>
      </c>
      <c r="BG21" s="30">
        <v>22685.555794970001</v>
      </c>
      <c r="BH21" s="30">
        <v>77.33364576999999</v>
      </c>
      <c r="BI21" s="30">
        <v>6174.1319559499998</v>
      </c>
      <c r="BJ21" s="30">
        <v>0</v>
      </c>
      <c r="BK21" s="30">
        <v>4079.4133999999999</v>
      </c>
      <c r="BL21" s="31"/>
      <c r="BM21" s="75">
        <v>33269.534369269997</v>
      </c>
      <c r="BN21" s="30">
        <v>23987.133298889999</v>
      </c>
      <c r="BO21" s="30">
        <v>0</v>
      </c>
      <c r="BP21" s="30">
        <v>6548.2910703799989</v>
      </c>
      <c r="BQ21" s="30">
        <v>0</v>
      </c>
      <c r="BR21" s="30">
        <v>2734.11</v>
      </c>
      <c r="BS21" s="31"/>
      <c r="BT21" s="75">
        <v>45792.44032935</v>
      </c>
      <c r="BU21" s="30">
        <v>32407.86537172</v>
      </c>
      <c r="BV21" s="30">
        <v>0</v>
      </c>
      <c r="BW21" s="30">
        <v>10480.32295763</v>
      </c>
      <c r="BX21" s="30">
        <v>0</v>
      </c>
      <c r="BY21" s="30">
        <v>2904.252</v>
      </c>
      <c r="BZ21" s="31"/>
      <c r="CA21" s="75">
        <v>53370.34516099</v>
      </c>
      <c r="CB21" s="30">
        <v>33057.721815589997</v>
      </c>
      <c r="CC21" s="30">
        <v>0</v>
      </c>
      <c r="CD21" s="30">
        <v>11830.355012399999</v>
      </c>
      <c r="CE21" s="30">
        <v>0</v>
      </c>
      <c r="CF21" s="30">
        <v>8482.268333</v>
      </c>
      <c r="CG21" s="31"/>
      <c r="CH21" s="75">
        <v>395714.36299620994</v>
      </c>
      <c r="CI21" s="30">
        <v>272795.52966410003</v>
      </c>
      <c r="CJ21" s="30">
        <v>77.33364576999999</v>
      </c>
      <c r="CK21" s="30">
        <v>79700.48656527001</v>
      </c>
      <c r="CL21" s="30">
        <v>976.20618758000001</v>
      </c>
      <c r="CM21" s="30">
        <v>42164.806933489999</v>
      </c>
      <c r="CN21" s="31">
        <v>0</v>
      </c>
    </row>
    <row r="22" spans="1:92" ht="15.75" x14ac:dyDescent="0.25">
      <c r="A22" s="36" t="s">
        <v>20</v>
      </c>
      <c r="B22" s="30">
        <v>5449.4010182100001</v>
      </c>
      <c r="C22" s="30">
        <v>3625.6543772099999</v>
      </c>
      <c r="D22" s="30">
        <v>0</v>
      </c>
      <c r="E22" s="30">
        <v>813.09684000000004</v>
      </c>
      <c r="F22" s="30"/>
      <c r="G22" s="30">
        <v>1010.649801</v>
      </c>
      <c r="H22" s="31"/>
      <c r="I22" s="30">
        <v>5201.8073792599998</v>
      </c>
      <c r="J22" s="30">
        <v>3719.5279532599998</v>
      </c>
      <c r="K22" s="30">
        <v>0</v>
      </c>
      <c r="L22" s="30">
        <v>793.27942599999994</v>
      </c>
      <c r="M22" s="30"/>
      <c r="N22" s="30">
        <v>689</v>
      </c>
      <c r="O22" s="31"/>
      <c r="P22" s="75">
        <v>6291.7488713099992</v>
      </c>
      <c r="Q22" s="30">
        <v>4838.461438530001</v>
      </c>
      <c r="R22" s="30">
        <v>0</v>
      </c>
      <c r="S22" s="30">
        <v>1130.28743278</v>
      </c>
      <c r="T22" s="30"/>
      <c r="U22" s="30">
        <v>323</v>
      </c>
      <c r="V22" s="31"/>
      <c r="W22" s="75">
        <v>8143.3597232600005</v>
      </c>
      <c r="X22" s="30">
        <v>6353.0967451800007</v>
      </c>
      <c r="Y22" s="30">
        <v>0</v>
      </c>
      <c r="Z22" s="30">
        <v>1095.4629780799999</v>
      </c>
      <c r="AA22" s="30"/>
      <c r="AB22" s="30">
        <v>694.8</v>
      </c>
      <c r="AC22" s="31"/>
      <c r="AD22" s="75">
        <v>9921.0948131599998</v>
      </c>
      <c r="AE22" s="30">
        <v>7822.6263204100005</v>
      </c>
      <c r="AF22" s="30">
        <v>0</v>
      </c>
      <c r="AG22" s="30">
        <v>1758.4684927499998</v>
      </c>
      <c r="AH22" s="30"/>
      <c r="AI22" s="30">
        <v>340</v>
      </c>
      <c r="AJ22" s="31"/>
      <c r="AK22" s="75">
        <v>11144.1526681</v>
      </c>
      <c r="AL22" s="30">
        <v>7302.8004870499999</v>
      </c>
      <c r="AM22" s="30">
        <v>0</v>
      </c>
      <c r="AN22" s="30">
        <v>2982.3521810500001</v>
      </c>
      <c r="AO22" s="30"/>
      <c r="AP22" s="30">
        <v>859</v>
      </c>
      <c r="AQ22" s="30"/>
      <c r="AR22" s="75">
        <v>9472.13517211</v>
      </c>
      <c r="AS22" s="30">
        <v>7838.34890275</v>
      </c>
      <c r="AT22" s="30"/>
      <c r="AU22" s="30">
        <v>1271.7862693600002</v>
      </c>
      <c r="AV22" s="30"/>
      <c r="AW22" s="30">
        <v>362</v>
      </c>
      <c r="AX22" s="31"/>
      <c r="AY22" s="75">
        <v>6775.7502052999998</v>
      </c>
      <c r="AZ22" s="30">
        <v>5527.7104103000001</v>
      </c>
      <c r="BA22" s="30"/>
      <c r="BB22" s="30">
        <v>1098.0397949999999</v>
      </c>
      <c r="BC22" s="30"/>
      <c r="BD22" s="30">
        <v>150</v>
      </c>
      <c r="BE22" s="31"/>
      <c r="BF22" s="75">
        <v>10459.948210909999</v>
      </c>
      <c r="BG22" s="30">
        <v>7165.32566503</v>
      </c>
      <c r="BH22" s="30"/>
      <c r="BI22" s="30">
        <v>1834.6225458800002</v>
      </c>
      <c r="BJ22" s="30"/>
      <c r="BK22" s="30">
        <v>1460</v>
      </c>
      <c r="BL22" s="31"/>
      <c r="BM22" s="75">
        <v>10359.576762549999</v>
      </c>
      <c r="BN22" s="30">
        <v>6059.5408502700002</v>
      </c>
      <c r="BO22" s="30"/>
      <c r="BP22" s="30">
        <v>4059.0359122799996</v>
      </c>
      <c r="BQ22" s="30"/>
      <c r="BR22" s="30">
        <v>241</v>
      </c>
      <c r="BS22" s="31"/>
      <c r="BT22" s="75">
        <v>7104.2464255599998</v>
      </c>
      <c r="BU22" s="30">
        <v>5742.5052995599999</v>
      </c>
      <c r="BV22" s="30"/>
      <c r="BW22" s="30">
        <v>1361.7411259999999</v>
      </c>
      <c r="BX22" s="30"/>
      <c r="BY22" s="30">
        <v>0</v>
      </c>
      <c r="BZ22" s="31"/>
      <c r="CA22" s="75">
        <v>17489.406081550002</v>
      </c>
      <c r="CB22" s="30">
        <v>11750.277437680001</v>
      </c>
      <c r="CC22" s="30"/>
      <c r="CD22" s="30">
        <v>3833.1286438699999</v>
      </c>
      <c r="CE22" s="30"/>
      <c r="CF22" s="30">
        <v>1906</v>
      </c>
      <c r="CG22" s="31"/>
      <c r="CH22" s="75">
        <v>107812.62733127999</v>
      </c>
      <c r="CI22" s="30">
        <v>77745.87588723001</v>
      </c>
      <c r="CJ22" s="30">
        <v>0</v>
      </c>
      <c r="CK22" s="30">
        <v>22031.301643050003</v>
      </c>
      <c r="CL22" s="30">
        <v>0</v>
      </c>
      <c r="CM22" s="30">
        <v>8035.4498009999998</v>
      </c>
      <c r="CN22" s="31">
        <v>0</v>
      </c>
    </row>
    <row r="23" spans="1:92" ht="15.75" x14ac:dyDescent="0.25">
      <c r="A23" s="36" t="s">
        <v>21</v>
      </c>
      <c r="B23" s="30">
        <v>20262.136391260003</v>
      </c>
      <c r="C23" s="30">
        <v>9622.4435198800002</v>
      </c>
      <c r="D23" s="30">
        <v>0</v>
      </c>
      <c r="E23" s="30">
        <v>1827.02012356</v>
      </c>
      <c r="F23" s="30">
        <v>1164.4298289200001</v>
      </c>
      <c r="G23" s="30">
        <v>7451.1516733100007</v>
      </c>
      <c r="H23" s="31">
        <v>197.09124559</v>
      </c>
      <c r="I23" s="30">
        <v>30000.859514150001</v>
      </c>
      <c r="J23" s="30">
        <v>16303.797757630002</v>
      </c>
      <c r="K23" s="30">
        <v>0</v>
      </c>
      <c r="L23" s="30">
        <v>3171.8008868299999</v>
      </c>
      <c r="M23" s="30">
        <v>1625.9876881199998</v>
      </c>
      <c r="N23" s="30">
        <v>8505.5420515400001</v>
      </c>
      <c r="O23" s="31">
        <v>393.73113002999997</v>
      </c>
      <c r="P23" s="75">
        <v>28588.261486920001</v>
      </c>
      <c r="Q23" s="30">
        <v>12906.76298698</v>
      </c>
      <c r="R23" s="30">
        <v>0</v>
      </c>
      <c r="S23" s="30">
        <v>2131.3788574099999</v>
      </c>
      <c r="T23" s="30">
        <v>356.88098688999997</v>
      </c>
      <c r="U23" s="30">
        <v>12818.17695551</v>
      </c>
      <c r="V23" s="31">
        <v>375.06170013000002</v>
      </c>
      <c r="W23" s="75">
        <v>28590.201838049998</v>
      </c>
      <c r="X23" s="30">
        <v>13596.341884399997</v>
      </c>
      <c r="Y23" s="30">
        <v>0</v>
      </c>
      <c r="Z23" s="30">
        <v>2452.3183095699997</v>
      </c>
      <c r="AA23" s="30">
        <v>1311.59688476</v>
      </c>
      <c r="AB23" s="30">
        <v>10565.250825680001</v>
      </c>
      <c r="AC23" s="31">
        <v>664.69393363999995</v>
      </c>
      <c r="AD23" s="75">
        <v>33050.137174060001</v>
      </c>
      <c r="AE23" s="30">
        <v>15281.694703919999</v>
      </c>
      <c r="AF23" s="30">
        <v>0</v>
      </c>
      <c r="AG23" s="30">
        <v>4258.7919374799994</v>
      </c>
      <c r="AH23" s="30">
        <v>1043.4261957399999</v>
      </c>
      <c r="AI23" s="30">
        <v>12290.385235889999</v>
      </c>
      <c r="AJ23" s="31">
        <v>175.83910102999999</v>
      </c>
      <c r="AK23" s="75">
        <v>28711.12944646</v>
      </c>
      <c r="AL23" s="30">
        <v>16479.967400349997</v>
      </c>
      <c r="AM23" s="30">
        <v>0</v>
      </c>
      <c r="AN23" s="30">
        <v>2993.7097253699999</v>
      </c>
      <c r="AO23" s="30">
        <v>2239.2805432700002</v>
      </c>
      <c r="AP23" s="30">
        <v>6559.9734250200008</v>
      </c>
      <c r="AQ23" s="30">
        <v>438.19835245000002</v>
      </c>
      <c r="AR23" s="75">
        <v>32602.686768949996</v>
      </c>
      <c r="AS23" s="30">
        <v>15193.587183709998</v>
      </c>
      <c r="AT23" s="30">
        <v>0</v>
      </c>
      <c r="AU23" s="30">
        <v>3419.0808564599997</v>
      </c>
      <c r="AV23" s="30">
        <v>1302.7951761100001</v>
      </c>
      <c r="AW23" s="30">
        <v>12473.05105267</v>
      </c>
      <c r="AX23" s="31">
        <v>214.17250000000001</v>
      </c>
      <c r="AY23" s="75">
        <v>32603.348744580002</v>
      </c>
      <c r="AZ23" s="30">
        <v>14767.813028300001</v>
      </c>
      <c r="BA23" s="30">
        <v>0</v>
      </c>
      <c r="BB23" s="30">
        <v>2667.6305939600002</v>
      </c>
      <c r="BC23" s="30">
        <v>1643.8051086300002</v>
      </c>
      <c r="BD23" s="30">
        <v>13329.12960369</v>
      </c>
      <c r="BE23" s="31">
        <v>194.97040999999999</v>
      </c>
      <c r="BF23" s="75">
        <v>32656.781488550005</v>
      </c>
      <c r="BG23" s="30">
        <v>14478.743335040001</v>
      </c>
      <c r="BH23" s="30">
        <v>0</v>
      </c>
      <c r="BI23" s="30">
        <v>5019.7146167800011</v>
      </c>
      <c r="BJ23" s="30">
        <v>2012.9610701699999</v>
      </c>
      <c r="BK23" s="30">
        <v>10942.58697156</v>
      </c>
      <c r="BL23" s="31">
        <v>202.77549500000001</v>
      </c>
      <c r="BM23" s="75">
        <v>37851.931851739995</v>
      </c>
      <c r="BN23" s="30">
        <v>16435.439699729999</v>
      </c>
      <c r="BO23" s="30">
        <v>0</v>
      </c>
      <c r="BP23" s="30">
        <v>5247.4251331399992</v>
      </c>
      <c r="BQ23" s="30">
        <v>2670.54860874</v>
      </c>
      <c r="BR23" s="30">
        <v>13275.646110130001</v>
      </c>
      <c r="BS23" s="31">
        <v>222.8723</v>
      </c>
      <c r="BT23" s="75">
        <v>40689.715301210003</v>
      </c>
      <c r="BU23" s="30">
        <v>17925.713574730002</v>
      </c>
      <c r="BV23" s="30">
        <v>0</v>
      </c>
      <c r="BW23" s="30">
        <v>3858.6073553900001</v>
      </c>
      <c r="BX23" s="30">
        <v>2539.92421706</v>
      </c>
      <c r="BY23" s="30">
        <v>15996.36515403</v>
      </c>
      <c r="BZ23" s="31">
        <v>369.10500000000002</v>
      </c>
      <c r="CA23" s="75">
        <v>42641.852566269998</v>
      </c>
      <c r="CB23" s="30">
        <v>23371.005540509999</v>
      </c>
      <c r="CC23" s="30">
        <v>0</v>
      </c>
      <c r="CD23" s="30">
        <v>3337.2037505399999</v>
      </c>
      <c r="CE23" s="30">
        <v>2544.5902147199999</v>
      </c>
      <c r="CF23" s="30">
        <v>13389.0530605</v>
      </c>
      <c r="CG23" s="31">
        <v>0</v>
      </c>
      <c r="CH23" s="75">
        <v>388249.04257219995</v>
      </c>
      <c r="CI23" s="30">
        <v>186363.31061518</v>
      </c>
      <c r="CJ23" s="30">
        <v>0</v>
      </c>
      <c r="CK23" s="30">
        <v>40384.682146489999</v>
      </c>
      <c r="CL23" s="30">
        <v>20456.226523130001</v>
      </c>
      <c r="CM23" s="30">
        <v>137596.31211953002</v>
      </c>
      <c r="CN23" s="31">
        <v>3448.5111678699996</v>
      </c>
    </row>
    <row r="24" spans="1:92" ht="15.75" x14ac:dyDescent="0.25">
      <c r="A24" s="36" t="s">
        <v>22</v>
      </c>
      <c r="B24" s="30">
        <v>16380.85296235</v>
      </c>
      <c r="C24" s="30">
        <v>9268.7818015299999</v>
      </c>
      <c r="D24" s="30">
        <v>0</v>
      </c>
      <c r="E24" s="30">
        <v>1872.6004449300001</v>
      </c>
      <c r="F24" s="30">
        <v>0</v>
      </c>
      <c r="G24" s="30">
        <v>5239.4707158899992</v>
      </c>
      <c r="H24" s="31">
        <v>0</v>
      </c>
      <c r="I24" s="30">
        <v>35512.39111923</v>
      </c>
      <c r="J24" s="30">
        <v>25525.15091629</v>
      </c>
      <c r="K24" s="30">
        <v>0</v>
      </c>
      <c r="L24" s="30">
        <v>3059.7537715600001</v>
      </c>
      <c r="M24" s="30">
        <v>0</v>
      </c>
      <c r="N24" s="30">
        <v>6927.4864313799999</v>
      </c>
      <c r="O24" s="31">
        <v>0</v>
      </c>
      <c r="P24" s="75">
        <v>20735.530644379996</v>
      </c>
      <c r="Q24" s="30">
        <v>15538.12740929</v>
      </c>
      <c r="R24" s="30">
        <v>1348.9911569999999</v>
      </c>
      <c r="S24" s="30">
        <v>2123.6298131799999</v>
      </c>
      <c r="T24" s="30">
        <v>0</v>
      </c>
      <c r="U24" s="30">
        <v>1724.7822649100001</v>
      </c>
      <c r="V24" s="31">
        <v>0</v>
      </c>
      <c r="W24" s="75">
        <v>26614.27976234</v>
      </c>
      <c r="X24" s="30">
        <v>16682.508799940002</v>
      </c>
      <c r="Y24" s="30">
        <v>0</v>
      </c>
      <c r="Z24" s="30">
        <v>4005.40607641</v>
      </c>
      <c r="AA24" s="30">
        <v>0</v>
      </c>
      <c r="AB24" s="30">
        <v>5926.3648859899995</v>
      </c>
      <c r="AC24" s="31">
        <v>0</v>
      </c>
      <c r="AD24" s="75">
        <v>24632.205340429999</v>
      </c>
      <c r="AE24" s="30">
        <v>19428.492908189997</v>
      </c>
      <c r="AF24" s="30">
        <v>0</v>
      </c>
      <c r="AG24" s="30">
        <v>3154.3001321699999</v>
      </c>
      <c r="AH24" s="30"/>
      <c r="AI24" s="30">
        <v>2049.4123000700001</v>
      </c>
      <c r="AJ24" s="31">
        <v>0</v>
      </c>
      <c r="AK24" s="75">
        <v>43875.577200580003</v>
      </c>
      <c r="AL24" s="30">
        <v>33832.480417539999</v>
      </c>
      <c r="AM24" s="30">
        <v>0</v>
      </c>
      <c r="AN24" s="30">
        <v>6394.5337391899993</v>
      </c>
      <c r="AO24" s="30"/>
      <c r="AP24" s="30">
        <v>3648.5630438499998</v>
      </c>
      <c r="AQ24" s="30">
        <v>0</v>
      </c>
      <c r="AR24" s="75">
        <v>16710.736215180001</v>
      </c>
      <c r="AS24" s="30">
        <v>10747.757625889999</v>
      </c>
      <c r="AT24" s="30">
        <v>0</v>
      </c>
      <c r="AU24" s="30">
        <v>3647.62247849</v>
      </c>
      <c r="AV24" s="30"/>
      <c r="AW24" s="30">
        <v>2315.3561108000004</v>
      </c>
      <c r="AX24" s="31">
        <v>0</v>
      </c>
      <c r="AY24" s="75">
        <v>46259.699537240005</v>
      </c>
      <c r="AZ24" s="30">
        <v>34600.833358810007</v>
      </c>
      <c r="BA24" s="30">
        <v>0</v>
      </c>
      <c r="BB24" s="30">
        <v>3539.3522499799997</v>
      </c>
      <c r="BC24" s="30"/>
      <c r="BD24" s="30">
        <v>8119.5139284500001</v>
      </c>
      <c r="BE24" s="31">
        <v>0</v>
      </c>
      <c r="BF24" s="75">
        <v>23470.209401869994</v>
      </c>
      <c r="BG24" s="30">
        <v>14319.599934899998</v>
      </c>
      <c r="BH24" s="30">
        <v>0</v>
      </c>
      <c r="BI24" s="30">
        <v>4485.1257363599998</v>
      </c>
      <c r="BJ24" s="30"/>
      <c r="BK24" s="30">
        <v>4665.4837306100007</v>
      </c>
      <c r="BL24" s="31">
        <v>0</v>
      </c>
      <c r="BM24" s="75">
        <v>19646.296441070001</v>
      </c>
      <c r="BN24" s="30">
        <v>12341.278264560002</v>
      </c>
      <c r="BO24" s="30">
        <v>0</v>
      </c>
      <c r="BP24" s="30">
        <v>3015.2235461400001</v>
      </c>
      <c r="BQ24" s="30"/>
      <c r="BR24" s="30">
        <v>4289.79463037</v>
      </c>
      <c r="BS24" s="31">
        <v>0</v>
      </c>
      <c r="BT24" s="75">
        <v>22209.067072170001</v>
      </c>
      <c r="BU24" s="30">
        <v>13776.813875039999</v>
      </c>
      <c r="BV24" s="30">
        <v>0</v>
      </c>
      <c r="BW24" s="30">
        <v>4361.4074676399996</v>
      </c>
      <c r="BX24" s="30"/>
      <c r="BY24" s="30">
        <v>4070.8457294899999</v>
      </c>
      <c r="BZ24" s="31"/>
      <c r="CA24" s="75">
        <v>44676.75780603</v>
      </c>
      <c r="CB24" s="30">
        <v>23285.738457489999</v>
      </c>
      <c r="CC24" s="30">
        <v>0</v>
      </c>
      <c r="CD24" s="30">
        <v>4795.9479892700001</v>
      </c>
      <c r="CE24" s="30"/>
      <c r="CF24" s="30">
        <v>16595.071359270001</v>
      </c>
      <c r="CG24" s="31"/>
      <c r="CH24" s="75">
        <v>340723.60350286996</v>
      </c>
      <c r="CI24" s="30">
        <v>229347.56376947003</v>
      </c>
      <c r="CJ24" s="30">
        <v>1348.9911569999999</v>
      </c>
      <c r="CK24" s="30">
        <v>44454.90344532</v>
      </c>
      <c r="CL24" s="30">
        <v>0</v>
      </c>
      <c r="CM24" s="30">
        <v>65572.145131080004</v>
      </c>
      <c r="CN24" s="31">
        <v>0</v>
      </c>
    </row>
    <row r="25" spans="1:92" ht="15.75" x14ac:dyDescent="0.25">
      <c r="A25" s="36" t="s">
        <v>23</v>
      </c>
      <c r="B25" s="30">
        <v>10873.676903470001</v>
      </c>
      <c r="C25" s="30">
        <v>8930.5610305999999</v>
      </c>
      <c r="D25" s="30">
        <v>338.72688599999998</v>
      </c>
      <c r="E25" s="30">
        <v>1337.2840173699999</v>
      </c>
      <c r="F25" s="30"/>
      <c r="G25" s="30">
        <v>267.10496949999998</v>
      </c>
      <c r="H25" s="31"/>
      <c r="I25" s="30">
        <v>14801.144530580003</v>
      </c>
      <c r="J25" s="30">
        <v>13244.068969070002</v>
      </c>
      <c r="K25" s="30">
        <v>112.894964</v>
      </c>
      <c r="L25" s="30">
        <v>1439.6974355099999</v>
      </c>
      <c r="M25" s="30"/>
      <c r="N25" s="30">
        <v>4.4831620000000001</v>
      </c>
      <c r="O25" s="31"/>
      <c r="P25" s="75">
        <v>13936.935902060002</v>
      </c>
      <c r="Q25" s="30">
        <v>10875.89896011</v>
      </c>
      <c r="R25" s="30">
        <v>211.61900499999999</v>
      </c>
      <c r="S25" s="30">
        <v>2557.1506447900001</v>
      </c>
      <c r="T25" s="30"/>
      <c r="U25" s="30">
        <v>292.26729216000001</v>
      </c>
      <c r="V25" s="31"/>
      <c r="W25" s="75">
        <v>18904.143801029997</v>
      </c>
      <c r="X25" s="30">
        <v>16235.239731289996</v>
      </c>
      <c r="Y25" s="30">
        <v>358.22935000000001</v>
      </c>
      <c r="Z25" s="30">
        <v>1962.5548379500001</v>
      </c>
      <c r="AA25" s="30"/>
      <c r="AB25" s="30">
        <v>348.11988178999997</v>
      </c>
      <c r="AC25" s="31"/>
      <c r="AD25" s="75">
        <v>19518.302375340001</v>
      </c>
      <c r="AE25" s="30">
        <v>17907.999243720002</v>
      </c>
      <c r="AF25" s="30">
        <v>17.576000000000001</v>
      </c>
      <c r="AG25" s="30">
        <v>1392.7271316199999</v>
      </c>
      <c r="AH25" s="30"/>
      <c r="AI25" s="30">
        <v>200</v>
      </c>
      <c r="AJ25" s="31"/>
      <c r="AK25" s="75">
        <v>21932.784577599999</v>
      </c>
      <c r="AL25" s="30">
        <v>18937.264326550001</v>
      </c>
      <c r="AM25" s="30">
        <v>0</v>
      </c>
      <c r="AN25" s="30">
        <v>1656.5124770499999</v>
      </c>
      <c r="AO25" s="30">
        <v>761.001845</v>
      </c>
      <c r="AP25" s="30">
        <v>578.00592900000004</v>
      </c>
      <c r="AQ25" s="30"/>
      <c r="AR25" s="75">
        <v>16791.776493930003</v>
      </c>
      <c r="AS25" s="30">
        <v>15064.404326570004</v>
      </c>
      <c r="AT25" s="30">
        <v>0</v>
      </c>
      <c r="AU25" s="30">
        <v>1542.46853698</v>
      </c>
      <c r="AV25" s="30">
        <v>75.703999999999994</v>
      </c>
      <c r="AW25" s="30">
        <v>109.19963038</v>
      </c>
      <c r="AX25" s="31"/>
      <c r="AY25" s="75">
        <v>16260.419841569999</v>
      </c>
      <c r="AZ25" s="30">
        <v>13665.93532305</v>
      </c>
      <c r="BA25" s="30">
        <v>0</v>
      </c>
      <c r="BB25" s="30">
        <v>2286.4749615199999</v>
      </c>
      <c r="BC25" s="30">
        <v>154.20955699999999</v>
      </c>
      <c r="BD25" s="30">
        <v>153.80000000000001</v>
      </c>
      <c r="BE25" s="31"/>
      <c r="BF25" s="75">
        <v>19075.721384780001</v>
      </c>
      <c r="BG25" s="30">
        <v>16700.81206729</v>
      </c>
      <c r="BH25" s="30">
        <v>0</v>
      </c>
      <c r="BI25" s="30">
        <v>2196.7549974899998</v>
      </c>
      <c r="BJ25" s="30">
        <v>0</v>
      </c>
      <c r="BK25" s="30">
        <v>178.15432000000001</v>
      </c>
      <c r="BL25" s="31"/>
      <c r="BM25" s="75">
        <v>19025.66038211</v>
      </c>
      <c r="BN25" s="30">
        <v>16172.408017660004</v>
      </c>
      <c r="BO25" s="30">
        <v>0</v>
      </c>
      <c r="BP25" s="30">
        <v>2366.0675244499998</v>
      </c>
      <c r="BQ25" s="30">
        <v>244.68484000000001</v>
      </c>
      <c r="BR25" s="30">
        <v>242.5</v>
      </c>
      <c r="BS25" s="31"/>
      <c r="BT25" s="75">
        <v>22595.190562529999</v>
      </c>
      <c r="BU25" s="30">
        <v>17418.63616201</v>
      </c>
      <c r="BV25" s="30"/>
      <c r="BW25" s="30">
        <v>4215.1847780199996</v>
      </c>
      <c r="BX25" s="30">
        <v>743.03806650000001</v>
      </c>
      <c r="BY25" s="30">
        <v>218.33155600000001</v>
      </c>
      <c r="BZ25" s="31"/>
      <c r="CA25" s="75">
        <v>24573.33726783</v>
      </c>
      <c r="CB25" s="30">
        <v>20287.229612790001</v>
      </c>
      <c r="CC25" s="30"/>
      <c r="CD25" s="30">
        <v>3617.4355687799998</v>
      </c>
      <c r="CE25" s="30">
        <v>58.670099999999998</v>
      </c>
      <c r="CF25" s="30">
        <v>610.00198625999997</v>
      </c>
      <c r="CG25" s="31"/>
      <c r="CH25" s="75">
        <v>218289.09402282999</v>
      </c>
      <c r="CI25" s="30">
        <v>185440.45777071</v>
      </c>
      <c r="CJ25" s="30">
        <v>1039.0462050000001</v>
      </c>
      <c r="CK25" s="30">
        <v>26570.312911530003</v>
      </c>
      <c r="CL25" s="30">
        <v>2037.3084085</v>
      </c>
      <c r="CM25" s="30">
        <v>3201.9687270900004</v>
      </c>
      <c r="CN25" s="31">
        <v>0</v>
      </c>
    </row>
    <row r="26" spans="1:92" ht="15.75" x14ac:dyDescent="0.25">
      <c r="A26" s="36" t="s">
        <v>24</v>
      </c>
      <c r="B26" s="30">
        <v>8994.7505082199987</v>
      </c>
      <c r="C26" s="30">
        <v>7992.440286439999</v>
      </c>
      <c r="D26" s="30">
        <v>0</v>
      </c>
      <c r="E26" s="30">
        <v>315.73209677999995</v>
      </c>
      <c r="F26" s="30"/>
      <c r="G26" s="30">
        <v>686.578125</v>
      </c>
      <c r="H26" s="31"/>
      <c r="I26" s="30">
        <v>13139.575751799999</v>
      </c>
      <c r="J26" s="30">
        <v>11022.16975723</v>
      </c>
      <c r="K26" s="30">
        <v>224.03</v>
      </c>
      <c r="L26" s="30">
        <v>601.61110926999993</v>
      </c>
      <c r="M26" s="30"/>
      <c r="N26" s="30">
        <v>1291.7648853000001</v>
      </c>
      <c r="O26" s="31"/>
      <c r="P26" s="75">
        <v>11502.85923292</v>
      </c>
      <c r="Q26" s="30">
        <v>10054.839097359998</v>
      </c>
      <c r="R26" s="30">
        <v>0</v>
      </c>
      <c r="S26" s="30">
        <v>425.34439828999996</v>
      </c>
      <c r="T26" s="30"/>
      <c r="U26" s="30">
        <v>1022.67573727</v>
      </c>
      <c r="V26" s="31"/>
      <c r="W26" s="75">
        <v>15323.01234404</v>
      </c>
      <c r="X26" s="30">
        <v>13958.928688169999</v>
      </c>
      <c r="Y26" s="30">
        <v>0</v>
      </c>
      <c r="Z26" s="30">
        <v>608.94518817999995</v>
      </c>
      <c r="AA26" s="30"/>
      <c r="AB26" s="30">
        <v>755.13846769000008</v>
      </c>
      <c r="AC26" s="31"/>
      <c r="AD26" s="75">
        <v>14791.28351014</v>
      </c>
      <c r="AE26" s="30">
        <v>13236.474552349999</v>
      </c>
      <c r="AF26" s="30">
        <v>0</v>
      </c>
      <c r="AG26" s="30">
        <v>453.77423682</v>
      </c>
      <c r="AH26" s="30"/>
      <c r="AI26" s="30">
        <v>1101.0347209700001</v>
      </c>
      <c r="AJ26" s="31"/>
      <c r="AK26" s="75">
        <v>14583.966312590001</v>
      </c>
      <c r="AL26" s="30">
        <v>12639.688305830003</v>
      </c>
      <c r="AM26" s="30">
        <v>0</v>
      </c>
      <c r="AN26" s="30">
        <v>473.94536886999998</v>
      </c>
      <c r="AO26" s="30"/>
      <c r="AP26" s="30">
        <v>1470.3326378900001</v>
      </c>
      <c r="AQ26" s="30"/>
      <c r="AR26" s="75">
        <v>17155.753935590001</v>
      </c>
      <c r="AS26" s="30">
        <v>13103.305538480001</v>
      </c>
      <c r="AT26" s="30">
        <v>2464.172</v>
      </c>
      <c r="AU26" s="30">
        <v>1588.2763971099998</v>
      </c>
      <c r="AV26" s="30"/>
      <c r="AW26" s="30">
        <v>0</v>
      </c>
      <c r="AX26" s="31"/>
      <c r="AY26" s="75">
        <v>15463.58617952</v>
      </c>
      <c r="AZ26" s="30">
        <v>13761.77366264</v>
      </c>
      <c r="BA26" s="30">
        <v>0</v>
      </c>
      <c r="BB26" s="30">
        <v>1503.69403979</v>
      </c>
      <c r="BC26" s="30"/>
      <c r="BD26" s="30">
        <v>198.11847708999997</v>
      </c>
      <c r="BE26" s="31"/>
      <c r="BF26" s="75">
        <v>15052.330031239997</v>
      </c>
      <c r="BG26" s="30">
        <v>13448.652283249998</v>
      </c>
      <c r="BH26" s="30">
        <v>0</v>
      </c>
      <c r="BI26" s="30">
        <v>1494.88213791</v>
      </c>
      <c r="BJ26" s="30"/>
      <c r="BK26" s="30">
        <v>108.79561008000002</v>
      </c>
      <c r="BL26" s="31"/>
      <c r="BM26" s="75">
        <v>16279.16271189</v>
      </c>
      <c r="BN26" s="30">
        <v>14581.983041759999</v>
      </c>
      <c r="BO26" s="30">
        <v>0</v>
      </c>
      <c r="BP26" s="30">
        <v>1427.7796282699999</v>
      </c>
      <c r="BQ26" s="30"/>
      <c r="BR26" s="30">
        <v>269.40004185999999</v>
      </c>
      <c r="BS26" s="31"/>
      <c r="BT26" s="75">
        <v>17467.741418459998</v>
      </c>
      <c r="BU26" s="30">
        <v>15284.974547989999</v>
      </c>
      <c r="BV26" s="30">
        <v>0</v>
      </c>
      <c r="BW26" s="30">
        <v>1735.9420330099999</v>
      </c>
      <c r="BX26" s="30"/>
      <c r="BY26" s="30">
        <v>446.82483746000003</v>
      </c>
      <c r="BZ26" s="31"/>
      <c r="CA26" s="75">
        <v>20450.881446949999</v>
      </c>
      <c r="CB26" s="30">
        <v>16473.037188980001</v>
      </c>
      <c r="CC26" s="30"/>
      <c r="CD26" s="30">
        <v>3977.8442579699999</v>
      </c>
      <c r="CE26" s="30"/>
      <c r="CF26" s="30">
        <v>0</v>
      </c>
      <c r="CG26" s="31"/>
      <c r="CH26" s="75">
        <v>180204.90338335998</v>
      </c>
      <c r="CI26" s="30">
        <v>155558.26695048</v>
      </c>
      <c r="CJ26" s="30">
        <v>2688.2020000000002</v>
      </c>
      <c r="CK26" s="30">
        <v>14607.77089227</v>
      </c>
      <c r="CL26" s="30">
        <v>0</v>
      </c>
      <c r="CM26" s="30">
        <v>7350.6635406100004</v>
      </c>
      <c r="CN26" s="31">
        <v>0</v>
      </c>
    </row>
    <row r="27" spans="1:92" ht="15.75" x14ac:dyDescent="0.25">
      <c r="A27" s="36" t="s">
        <v>25</v>
      </c>
      <c r="B27" s="30">
        <v>26667.364077330003</v>
      </c>
      <c r="C27" s="30">
        <v>9915.1756760300013</v>
      </c>
      <c r="D27" s="30">
        <v>144.8907983</v>
      </c>
      <c r="E27" s="30">
        <v>12992.090603000001</v>
      </c>
      <c r="F27" s="30">
        <v>0</v>
      </c>
      <c r="G27" s="30">
        <v>3615.2069999999999</v>
      </c>
      <c r="H27" s="31">
        <v>0</v>
      </c>
      <c r="I27" s="30">
        <v>27411.195709629996</v>
      </c>
      <c r="J27" s="30">
        <v>11602.002218399999</v>
      </c>
      <c r="K27" s="30">
        <v>24.93781134</v>
      </c>
      <c r="L27" s="30">
        <v>11925.39747989</v>
      </c>
      <c r="M27" s="30">
        <v>286.98719999999997</v>
      </c>
      <c r="N27" s="30">
        <v>3571.8710000000001</v>
      </c>
      <c r="O27" s="31">
        <v>0</v>
      </c>
      <c r="P27" s="75">
        <v>26102.355617050001</v>
      </c>
      <c r="Q27" s="30">
        <v>11866.929221369999</v>
      </c>
      <c r="R27" s="30">
        <v>98.232979999999998</v>
      </c>
      <c r="S27" s="30">
        <v>9919.6958261800009</v>
      </c>
      <c r="T27" s="30">
        <v>141.20858949999999</v>
      </c>
      <c r="U27" s="30">
        <v>4076.2890000000002</v>
      </c>
      <c r="V27" s="31">
        <v>0</v>
      </c>
      <c r="W27" s="75">
        <v>38978.478070609999</v>
      </c>
      <c r="X27" s="30">
        <v>16151.68543236</v>
      </c>
      <c r="Y27" s="30">
        <v>97.75926290000001</v>
      </c>
      <c r="Z27" s="30">
        <v>13020.642335349999</v>
      </c>
      <c r="AA27" s="30">
        <v>739.60604000000001</v>
      </c>
      <c r="AB27" s="30">
        <v>8968.7849999999999</v>
      </c>
      <c r="AC27" s="31">
        <v>0</v>
      </c>
      <c r="AD27" s="75">
        <v>37876.69462971</v>
      </c>
      <c r="AE27" s="30">
        <v>15053.63567025</v>
      </c>
      <c r="AF27" s="30">
        <v>168.50998000000001</v>
      </c>
      <c r="AG27" s="30">
        <v>16439.897725459999</v>
      </c>
      <c r="AH27" s="30">
        <v>535.324254</v>
      </c>
      <c r="AI27" s="30">
        <v>5679.3270000000002</v>
      </c>
      <c r="AJ27" s="31">
        <v>0</v>
      </c>
      <c r="AK27" s="75">
        <v>29855.936111040002</v>
      </c>
      <c r="AL27" s="30">
        <v>14423.99111986</v>
      </c>
      <c r="AM27" s="30">
        <v>95.121627860000004</v>
      </c>
      <c r="AN27" s="30">
        <v>8558.8314883200001</v>
      </c>
      <c r="AO27" s="30">
        <v>986.58682999999996</v>
      </c>
      <c r="AP27" s="30">
        <v>5791.4050450000004</v>
      </c>
      <c r="AQ27" s="30">
        <v>0</v>
      </c>
      <c r="AR27" s="75">
        <v>31424.710232470003</v>
      </c>
      <c r="AS27" s="30">
        <v>12514.450860700001</v>
      </c>
      <c r="AT27" s="30">
        <v>27.773904999999999</v>
      </c>
      <c r="AU27" s="30">
        <v>11356.25934017</v>
      </c>
      <c r="AV27" s="30">
        <v>15.679467599999999</v>
      </c>
      <c r="AW27" s="30">
        <v>7510.5466589999996</v>
      </c>
      <c r="AX27" s="31">
        <v>0</v>
      </c>
      <c r="AY27" s="75">
        <v>31451.4125236</v>
      </c>
      <c r="AZ27" s="30">
        <v>16194.881916429998</v>
      </c>
      <c r="BA27" s="30">
        <v>0</v>
      </c>
      <c r="BB27" s="30">
        <v>8382.89818328</v>
      </c>
      <c r="BC27" s="30">
        <v>62.340035</v>
      </c>
      <c r="BD27" s="30">
        <v>6811.2923888900004</v>
      </c>
      <c r="BE27" s="31">
        <v>0</v>
      </c>
      <c r="BF27" s="75">
        <v>32485.59424817</v>
      </c>
      <c r="BG27" s="30">
        <v>13682.71673713</v>
      </c>
      <c r="BH27" s="30">
        <v>0</v>
      </c>
      <c r="BI27" s="30">
        <v>12098.618621040001</v>
      </c>
      <c r="BJ27" s="30">
        <v>7.4303900000000001</v>
      </c>
      <c r="BK27" s="30">
        <v>6696.8284999999996</v>
      </c>
      <c r="BL27" s="31">
        <v>0</v>
      </c>
      <c r="BM27" s="75">
        <v>32608.106233660001</v>
      </c>
      <c r="BN27" s="30">
        <v>12965.645796749999</v>
      </c>
      <c r="BO27" s="30">
        <v>80.731677000000005</v>
      </c>
      <c r="BP27" s="30">
        <v>13116.183859909999</v>
      </c>
      <c r="BQ27" s="30">
        <v>173.33690000000001</v>
      </c>
      <c r="BR27" s="30">
        <v>6272.2079999999996</v>
      </c>
      <c r="BS27" s="31">
        <v>0</v>
      </c>
      <c r="BT27" s="75">
        <v>40790.195234660001</v>
      </c>
      <c r="BU27" s="30">
        <v>21457.831732660001</v>
      </c>
      <c r="BV27" s="30">
        <v>0</v>
      </c>
      <c r="BW27" s="30">
        <v>14308.045068539999</v>
      </c>
      <c r="BX27" s="30">
        <v>56.383246</v>
      </c>
      <c r="BY27" s="30">
        <v>4848.4915410000003</v>
      </c>
      <c r="BZ27" s="31">
        <v>119.44364646</v>
      </c>
      <c r="CA27" s="75">
        <v>39796.359553690003</v>
      </c>
      <c r="CB27" s="30">
        <v>22042.802712320001</v>
      </c>
      <c r="CC27" s="30">
        <v>0</v>
      </c>
      <c r="CD27" s="30">
        <v>11425.77101765</v>
      </c>
      <c r="CE27" s="30">
        <v>802.97649072000002</v>
      </c>
      <c r="CF27" s="30">
        <v>5053.335333</v>
      </c>
      <c r="CG27" s="31">
        <v>471.47399999999999</v>
      </c>
      <c r="CH27" s="75">
        <v>395448.40224162006</v>
      </c>
      <c r="CI27" s="30">
        <v>177871.74909425998</v>
      </c>
      <c r="CJ27" s="30">
        <v>737.95804239999995</v>
      </c>
      <c r="CK27" s="30">
        <v>143544.33154879001</v>
      </c>
      <c r="CL27" s="30">
        <v>3807.8594428199995</v>
      </c>
      <c r="CM27" s="30">
        <v>68895.586466890003</v>
      </c>
      <c r="CN27" s="31">
        <v>590.91764646000001</v>
      </c>
    </row>
    <row r="28" spans="1:92" ht="15.75" x14ac:dyDescent="0.25">
      <c r="A28" s="36" t="s">
        <v>26</v>
      </c>
      <c r="B28" s="30">
        <v>28857.183609769996</v>
      </c>
      <c r="C28" s="30">
        <v>20468.937500460001</v>
      </c>
      <c r="D28" s="30">
        <v>0</v>
      </c>
      <c r="E28" s="30">
        <v>6828.9528628299995</v>
      </c>
      <c r="F28" s="30">
        <v>0</v>
      </c>
      <c r="G28" s="30">
        <v>1559.2932464800001</v>
      </c>
      <c r="H28" s="31">
        <v>0</v>
      </c>
      <c r="I28" s="30">
        <v>37695.112499979994</v>
      </c>
      <c r="J28" s="30">
        <v>24638.778701940002</v>
      </c>
      <c r="K28" s="30">
        <v>0</v>
      </c>
      <c r="L28" s="30">
        <v>11058.822581319999</v>
      </c>
      <c r="M28" s="30">
        <v>0</v>
      </c>
      <c r="N28" s="30">
        <v>1997.51121672</v>
      </c>
      <c r="O28" s="31">
        <v>0</v>
      </c>
      <c r="P28" s="75">
        <v>29669.553812890001</v>
      </c>
      <c r="Q28" s="30">
        <v>19842.216938959999</v>
      </c>
      <c r="R28" s="30">
        <v>0</v>
      </c>
      <c r="S28" s="30">
        <v>7280.3368739299995</v>
      </c>
      <c r="T28" s="30">
        <v>0</v>
      </c>
      <c r="U28" s="30">
        <v>2547</v>
      </c>
      <c r="V28" s="31">
        <v>0</v>
      </c>
      <c r="W28" s="75">
        <v>169229.42345508002</v>
      </c>
      <c r="X28" s="30">
        <v>31528.465862330009</v>
      </c>
      <c r="Y28" s="30">
        <v>0</v>
      </c>
      <c r="Z28" s="30">
        <v>10947.039028749999</v>
      </c>
      <c r="AA28" s="30">
        <v>0</v>
      </c>
      <c r="AB28" s="30">
        <v>1877.531514</v>
      </c>
      <c r="AC28" s="31">
        <v>124876.38705</v>
      </c>
      <c r="AD28" s="75">
        <v>67413.498465769997</v>
      </c>
      <c r="AE28" s="30">
        <v>34515.571474839999</v>
      </c>
      <c r="AF28" s="30">
        <v>0</v>
      </c>
      <c r="AG28" s="30">
        <v>11223.286990930001</v>
      </c>
      <c r="AH28" s="30">
        <v>0</v>
      </c>
      <c r="AI28" s="30">
        <v>1722.99</v>
      </c>
      <c r="AJ28" s="31">
        <v>19951.650000000001</v>
      </c>
      <c r="AK28" s="75">
        <v>67629.476431179995</v>
      </c>
      <c r="AL28" s="30">
        <v>30638.578822730004</v>
      </c>
      <c r="AM28" s="30">
        <v>0</v>
      </c>
      <c r="AN28" s="30">
        <v>9883.3457764499981</v>
      </c>
      <c r="AO28" s="30">
        <v>0</v>
      </c>
      <c r="AP28" s="30">
        <v>3228.6188320000001</v>
      </c>
      <c r="AQ28" s="30">
        <v>23878.933000000001</v>
      </c>
      <c r="AR28" s="75">
        <v>66653.432700499994</v>
      </c>
      <c r="AS28" s="30">
        <v>27583.94915122</v>
      </c>
      <c r="AT28" s="30">
        <v>0</v>
      </c>
      <c r="AU28" s="30">
        <v>11169.218049279998</v>
      </c>
      <c r="AV28" s="30">
        <v>0</v>
      </c>
      <c r="AW28" s="30">
        <v>2751.7265000000002</v>
      </c>
      <c r="AX28" s="31">
        <v>25148.539000000001</v>
      </c>
      <c r="AY28" s="75">
        <v>47129.861777590006</v>
      </c>
      <c r="AZ28" s="30">
        <v>29214.76157345</v>
      </c>
      <c r="BA28" s="30">
        <v>0</v>
      </c>
      <c r="BB28" s="30">
        <v>10952.373684350001</v>
      </c>
      <c r="BC28" s="30">
        <v>52.554400000000001</v>
      </c>
      <c r="BD28" s="30">
        <v>3046.1481197899998</v>
      </c>
      <c r="BE28" s="31">
        <v>3864.0239999999999</v>
      </c>
      <c r="BF28" s="75">
        <v>50861.834901679998</v>
      </c>
      <c r="BG28" s="30">
        <v>32384.691660379998</v>
      </c>
      <c r="BH28" s="30">
        <v>0</v>
      </c>
      <c r="BI28" s="30">
        <v>14108.52102267</v>
      </c>
      <c r="BJ28" s="30">
        <v>0</v>
      </c>
      <c r="BK28" s="30">
        <v>4368.6222186300001</v>
      </c>
      <c r="BL28" s="31">
        <v>0</v>
      </c>
      <c r="BM28" s="75">
        <v>47670.460483930001</v>
      </c>
      <c r="BN28" s="30">
        <v>32025.271964309999</v>
      </c>
      <c r="BO28" s="30">
        <v>0</v>
      </c>
      <c r="BP28" s="30">
        <v>13395.155039399999</v>
      </c>
      <c r="BQ28" s="30">
        <v>53.8157</v>
      </c>
      <c r="BR28" s="30">
        <v>2196.2177802200003</v>
      </c>
      <c r="BS28" s="31">
        <v>0</v>
      </c>
      <c r="BT28" s="75">
        <v>52753.440054649996</v>
      </c>
      <c r="BU28" s="30">
        <v>33458.33507216</v>
      </c>
      <c r="BV28" s="30">
        <v>5521.3473325900004</v>
      </c>
      <c r="BW28" s="30">
        <v>12330.106908960001</v>
      </c>
      <c r="BX28" s="30">
        <v>0</v>
      </c>
      <c r="BY28" s="30">
        <v>1443.6507409400001</v>
      </c>
      <c r="BZ28" s="31">
        <v>0</v>
      </c>
      <c r="CA28" s="75">
        <v>72064.539305750004</v>
      </c>
      <c r="CB28" s="30">
        <v>47177.598236350001</v>
      </c>
      <c r="CC28" s="30">
        <v>0</v>
      </c>
      <c r="CD28" s="30">
        <v>16295.305563559999</v>
      </c>
      <c r="CE28" s="30">
        <v>0</v>
      </c>
      <c r="CF28" s="30">
        <v>8591.6355058400004</v>
      </c>
      <c r="CG28" s="31">
        <v>0</v>
      </c>
      <c r="CH28" s="75">
        <v>737627.81749876996</v>
      </c>
      <c r="CI28" s="30">
        <v>363477.15695912996</v>
      </c>
      <c r="CJ28" s="30">
        <v>5521.3473325900004</v>
      </c>
      <c r="CK28" s="30">
        <v>135472.46438242999</v>
      </c>
      <c r="CL28" s="30">
        <v>106.37010000000001</v>
      </c>
      <c r="CM28" s="30">
        <v>35330.945674620001</v>
      </c>
      <c r="CN28" s="31">
        <v>197719.53305</v>
      </c>
    </row>
    <row r="29" spans="1:92" ht="15.75" x14ac:dyDescent="0.25">
      <c r="A29" s="36" t="s">
        <v>27</v>
      </c>
      <c r="B29" s="30">
        <v>20279.272724893002</v>
      </c>
      <c r="C29" s="30">
        <v>10941.281988669998</v>
      </c>
      <c r="D29" s="30">
        <v>0</v>
      </c>
      <c r="E29" s="30">
        <v>7162.8814963600007</v>
      </c>
      <c r="F29" s="30"/>
      <c r="G29" s="30">
        <v>2175.1091370200002</v>
      </c>
      <c r="H29" s="31">
        <v>1.02843E-4</v>
      </c>
      <c r="I29" s="30">
        <v>24724.855698398002</v>
      </c>
      <c r="J29" s="30">
        <v>12315.131668239999</v>
      </c>
      <c r="K29" s="30">
        <v>299.47268000000003</v>
      </c>
      <c r="L29" s="30">
        <v>8732.8044716700006</v>
      </c>
      <c r="M29" s="30"/>
      <c r="N29" s="30">
        <v>3377.4465541899999</v>
      </c>
      <c r="O29" s="31">
        <v>3.2429799999999999E-4</v>
      </c>
      <c r="P29" s="75">
        <v>32214.280100919997</v>
      </c>
      <c r="Q29" s="30">
        <v>13278.991781409999</v>
      </c>
      <c r="R29" s="30">
        <v>0</v>
      </c>
      <c r="S29" s="30">
        <v>13226.77352026</v>
      </c>
      <c r="T29" s="30"/>
      <c r="U29" s="30">
        <v>5708.5147992499997</v>
      </c>
      <c r="V29" s="31"/>
      <c r="W29" s="75">
        <v>32441.914331748001</v>
      </c>
      <c r="X29" s="30">
        <v>17169.723261720002</v>
      </c>
      <c r="Y29" s="30">
        <v>0</v>
      </c>
      <c r="Z29" s="30">
        <v>11197.64394184</v>
      </c>
      <c r="AA29" s="30"/>
      <c r="AB29" s="30">
        <v>4074.4473437900001</v>
      </c>
      <c r="AC29" s="31">
        <v>9.978439800000001E-2</v>
      </c>
      <c r="AD29" s="75">
        <v>26176.642254143</v>
      </c>
      <c r="AE29" s="30">
        <v>15936.862462260002</v>
      </c>
      <c r="AF29" s="30">
        <v>0</v>
      </c>
      <c r="AG29" s="30">
        <v>7534.1821541399995</v>
      </c>
      <c r="AH29" s="30"/>
      <c r="AI29" s="30">
        <v>2705.5545280000001</v>
      </c>
      <c r="AJ29" s="31">
        <v>4.3109742999999999E-2</v>
      </c>
      <c r="AK29" s="75">
        <v>21853.043709330002</v>
      </c>
      <c r="AL29" s="30">
        <v>13783.018038060001</v>
      </c>
      <c r="AM29" s="30">
        <v>293.27760000000001</v>
      </c>
      <c r="AN29" s="30">
        <v>5158.6812759400009</v>
      </c>
      <c r="AO29" s="30"/>
      <c r="AP29" s="30">
        <v>2618.0664459999998</v>
      </c>
      <c r="AQ29" s="30">
        <v>3.4932999999999996E-4</v>
      </c>
      <c r="AR29" s="75">
        <v>24650.509302120001</v>
      </c>
      <c r="AS29" s="30">
        <v>14095.481432500002</v>
      </c>
      <c r="AT29" s="30">
        <v>0</v>
      </c>
      <c r="AU29" s="30">
        <v>7786.299987620001</v>
      </c>
      <c r="AV29" s="30"/>
      <c r="AW29" s="30">
        <v>2768.7278820000001</v>
      </c>
      <c r="AX29" s="31">
        <v>0</v>
      </c>
      <c r="AY29" s="75">
        <v>27722.68368034</v>
      </c>
      <c r="AZ29" s="30">
        <v>14852.760379789999</v>
      </c>
      <c r="BA29" s="30">
        <v>0</v>
      </c>
      <c r="BB29" s="30">
        <v>7955.1286293000003</v>
      </c>
      <c r="BC29" s="30"/>
      <c r="BD29" s="30">
        <v>4914.7926349999998</v>
      </c>
      <c r="BE29" s="31">
        <v>2.0362499999999999E-3</v>
      </c>
      <c r="BF29" s="75">
        <v>30812.018066524997</v>
      </c>
      <c r="BG29" s="30">
        <v>15058.113746930001</v>
      </c>
      <c r="BH29" s="30">
        <v>118.00400999999999</v>
      </c>
      <c r="BI29" s="30">
        <v>13352.539684809999</v>
      </c>
      <c r="BJ29" s="30"/>
      <c r="BK29" s="30">
        <v>2283.3567849999999</v>
      </c>
      <c r="BL29" s="31">
        <v>3.8397850000000005E-3</v>
      </c>
      <c r="BM29" s="75">
        <v>24993.734322979999</v>
      </c>
      <c r="BN29" s="30">
        <v>14681.39436278</v>
      </c>
      <c r="BO29" s="30">
        <v>0</v>
      </c>
      <c r="BP29" s="30">
        <v>8555.146125199999</v>
      </c>
      <c r="BQ29" s="30"/>
      <c r="BR29" s="30">
        <v>1757.193835</v>
      </c>
      <c r="BS29" s="31">
        <v>0</v>
      </c>
      <c r="BT29" s="75">
        <v>31203.113884539998</v>
      </c>
      <c r="BU29" s="30">
        <v>18793.700517869998</v>
      </c>
      <c r="BV29" s="30">
        <v>355.976</v>
      </c>
      <c r="BW29" s="30">
        <v>9299.2688096700003</v>
      </c>
      <c r="BX29" s="30"/>
      <c r="BY29" s="30">
        <v>2754.168557</v>
      </c>
      <c r="BZ29" s="31"/>
      <c r="CA29" s="75">
        <v>36035.79729835</v>
      </c>
      <c r="CB29" s="30">
        <v>19114.722308019998</v>
      </c>
      <c r="CC29" s="30">
        <v>56.725138999999999</v>
      </c>
      <c r="CD29" s="30">
        <v>14120.32153333</v>
      </c>
      <c r="CE29" s="30"/>
      <c r="CF29" s="30">
        <v>2744.0283180000001</v>
      </c>
      <c r="CG29" s="31"/>
      <c r="CH29" s="75">
        <v>333107.86537428701</v>
      </c>
      <c r="CI29" s="30">
        <v>180021.18194824998</v>
      </c>
      <c r="CJ29" s="30">
        <v>1123.4554289999999</v>
      </c>
      <c r="CK29" s="30">
        <v>114081.67163014</v>
      </c>
      <c r="CL29" s="30">
        <v>0</v>
      </c>
      <c r="CM29" s="30">
        <v>37881.406820249991</v>
      </c>
      <c r="CN29" s="31">
        <v>0.14954664700000003</v>
      </c>
    </row>
    <row r="30" spans="1:92" ht="15.75" x14ac:dyDescent="0.25">
      <c r="A30" s="36" t="s">
        <v>28</v>
      </c>
      <c r="B30" s="30">
        <v>9741.5125969399996</v>
      </c>
      <c r="C30" s="30">
        <v>7934.5707834599998</v>
      </c>
      <c r="D30" s="30">
        <v>0</v>
      </c>
      <c r="E30" s="30">
        <v>1641.9418134800001</v>
      </c>
      <c r="F30" s="30"/>
      <c r="G30" s="30">
        <v>165</v>
      </c>
      <c r="H30" s="31"/>
      <c r="I30" s="30">
        <v>12626.105406710001</v>
      </c>
      <c r="J30" s="30">
        <v>10125.91461037</v>
      </c>
      <c r="K30" s="30">
        <v>0</v>
      </c>
      <c r="L30" s="30">
        <v>2317.6907963399995</v>
      </c>
      <c r="M30" s="30"/>
      <c r="N30" s="30">
        <v>182.5</v>
      </c>
      <c r="O30" s="31"/>
      <c r="P30" s="75">
        <v>12980.8594832</v>
      </c>
      <c r="Q30" s="30">
        <v>10346.75037288</v>
      </c>
      <c r="R30" s="30">
        <v>0</v>
      </c>
      <c r="S30" s="30">
        <v>2383.1091103199997</v>
      </c>
      <c r="T30" s="30"/>
      <c r="U30" s="30">
        <v>251</v>
      </c>
      <c r="V30" s="31"/>
      <c r="W30" s="75">
        <v>18497.777581779999</v>
      </c>
      <c r="X30" s="30">
        <v>13568.819281139999</v>
      </c>
      <c r="Y30" s="30">
        <v>0</v>
      </c>
      <c r="Z30" s="30">
        <v>3165.9583006399998</v>
      </c>
      <c r="AA30" s="30"/>
      <c r="AB30" s="30">
        <v>1763</v>
      </c>
      <c r="AC30" s="31"/>
      <c r="AD30" s="75">
        <v>15708.958577740003</v>
      </c>
      <c r="AE30" s="30">
        <v>13157.430688750002</v>
      </c>
      <c r="AF30" s="30">
        <v>0</v>
      </c>
      <c r="AG30" s="30">
        <v>2155.0278889899996</v>
      </c>
      <c r="AH30" s="30"/>
      <c r="AI30" s="30">
        <v>396.5</v>
      </c>
      <c r="AJ30" s="31"/>
      <c r="AK30" s="75">
        <v>15728.16271554</v>
      </c>
      <c r="AL30" s="30">
        <v>11268.205479480001</v>
      </c>
      <c r="AM30" s="30">
        <v>0</v>
      </c>
      <c r="AN30" s="30">
        <v>3538.2572360599997</v>
      </c>
      <c r="AO30" s="30"/>
      <c r="AP30" s="30">
        <v>921.7</v>
      </c>
      <c r="AQ30" s="30"/>
      <c r="AR30" s="75">
        <v>17738.98514647</v>
      </c>
      <c r="AS30" s="30">
        <v>14719.48156022</v>
      </c>
      <c r="AT30" s="30">
        <v>0</v>
      </c>
      <c r="AU30" s="30">
        <v>2658.2035862500002</v>
      </c>
      <c r="AV30" s="30"/>
      <c r="AW30" s="30">
        <v>361.3</v>
      </c>
      <c r="AX30" s="31"/>
      <c r="AY30" s="75">
        <v>16105.602305209997</v>
      </c>
      <c r="AZ30" s="30">
        <v>11683.514395169997</v>
      </c>
      <c r="BA30" s="30">
        <v>0</v>
      </c>
      <c r="BB30" s="30">
        <v>3807.4450700400002</v>
      </c>
      <c r="BC30" s="30"/>
      <c r="BD30" s="30">
        <v>614.64283999999998</v>
      </c>
      <c r="BE30" s="31"/>
      <c r="BF30" s="75">
        <v>17127.32844659</v>
      </c>
      <c r="BG30" s="30">
        <v>12800.318629399999</v>
      </c>
      <c r="BH30" s="30">
        <v>0</v>
      </c>
      <c r="BI30" s="30">
        <v>3718.6638171899995</v>
      </c>
      <c r="BJ30" s="30"/>
      <c r="BK30" s="30">
        <v>608.346</v>
      </c>
      <c r="BL30" s="31"/>
      <c r="BM30" s="75">
        <v>17570.5455005</v>
      </c>
      <c r="BN30" s="30">
        <v>14220.794065030001</v>
      </c>
      <c r="BO30" s="30">
        <v>0</v>
      </c>
      <c r="BP30" s="30">
        <v>2390.7514354700002</v>
      </c>
      <c r="BQ30" s="30"/>
      <c r="BR30" s="30">
        <v>959</v>
      </c>
      <c r="BS30" s="31"/>
      <c r="BT30" s="75">
        <v>19523.262438819998</v>
      </c>
      <c r="BU30" s="30">
        <v>16667.94459802</v>
      </c>
      <c r="BV30" s="30">
        <v>0</v>
      </c>
      <c r="BW30" s="30">
        <v>2372.4178407999998</v>
      </c>
      <c r="BX30" s="30"/>
      <c r="BY30" s="30">
        <v>482.9</v>
      </c>
      <c r="BZ30" s="31"/>
      <c r="CA30" s="75">
        <v>24767.64075681</v>
      </c>
      <c r="CB30" s="30">
        <v>19745.579096969999</v>
      </c>
      <c r="CC30" s="30">
        <v>0</v>
      </c>
      <c r="CD30" s="30">
        <v>4372.0616598400002</v>
      </c>
      <c r="CE30" s="30"/>
      <c r="CF30" s="30">
        <v>650</v>
      </c>
      <c r="CG30" s="31"/>
      <c r="CH30" s="75">
        <v>198116.74095631001</v>
      </c>
      <c r="CI30" s="30">
        <v>156239.32356089001</v>
      </c>
      <c r="CJ30" s="30">
        <v>0</v>
      </c>
      <c r="CK30" s="30">
        <v>34521.528555420002</v>
      </c>
      <c r="CL30" s="30">
        <v>0</v>
      </c>
      <c r="CM30" s="30">
        <v>7355.8888399999996</v>
      </c>
      <c r="CN30" s="31">
        <v>0</v>
      </c>
    </row>
    <row r="31" spans="1:92" ht="15.75" x14ac:dyDescent="0.25">
      <c r="A31" s="36" t="s">
        <v>29</v>
      </c>
      <c r="B31" s="30">
        <v>11962.9044727</v>
      </c>
      <c r="C31" s="30">
        <v>10420.123627689998</v>
      </c>
      <c r="D31" s="30">
        <v>453.87088999999997</v>
      </c>
      <c r="E31" s="30">
        <v>1088.5777550099999</v>
      </c>
      <c r="F31" s="30">
        <v>0</v>
      </c>
      <c r="G31" s="30">
        <v>0.3322</v>
      </c>
      <c r="H31" s="31">
        <v>0</v>
      </c>
      <c r="I31" s="30">
        <v>17572.874378410001</v>
      </c>
      <c r="J31" s="30">
        <v>14225.904895409998</v>
      </c>
      <c r="K31" s="30">
        <v>1685.386976</v>
      </c>
      <c r="L31" s="30">
        <v>1336.1866910000001</v>
      </c>
      <c r="M31" s="30">
        <v>0</v>
      </c>
      <c r="N31" s="30">
        <v>325.39581600000002</v>
      </c>
      <c r="O31" s="31">
        <v>0</v>
      </c>
      <c r="P31" s="75">
        <v>15683.956378180001</v>
      </c>
      <c r="Q31" s="30">
        <v>13748.596960390001</v>
      </c>
      <c r="R31" s="30">
        <v>904.16420024000001</v>
      </c>
      <c r="S31" s="30">
        <v>1031.1952175500001</v>
      </c>
      <c r="T31" s="30">
        <v>0</v>
      </c>
      <c r="U31" s="30">
        <v>0</v>
      </c>
      <c r="V31" s="31">
        <v>0</v>
      </c>
      <c r="W31" s="75">
        <v>16855.561957399997</v>
      </c>
      <c r="X31" s="30">
        <v>14216.500015499996</v>
      </c>
      <c r="Y31" s="30">
        <v>991.83185000000003</v>
      </c>
      <c r="Z31" s="30">
        <v>1504.4300919000002</v>
      </c>
      <c r="AA31" s="30">
        <v>0</v>
      </c>
      <c r="AB31" s="30">
        <v>142.80000000000001</v>
      </c>
      <c r="AC31" s="31">
        <v>0</v>
      </c>
      <c r="AD31" s="75">
        <v>22101.195647470002</v>
      </c>
      <c r="AE31" s="30">
        <v>17047.79656626</v>
      </c>
      <c r="AF31" s="30">
        <v>2255.4250699999998</v>
      </c>
      <c r="AG31" s="30">
        <v>1899.6740112100001</v>
      </c>
      <c r="AH31" s="30">
        <v>0</v>
      </c>
      <c r="AI31" s="30">
        <v>898.3</v>
      </c>
      <c r="AJ31" s="31">
        <v>0</v>
      </c>
      <c r="AK31" s="75">
        <v>19482.812990529997</v>
      </c>
      <c r="AL31" s="30">
        <v>16715.283783439998</v>
      </c>
      <c r="AM31" s="30">
        <v>1089.2576220000001</v>
      </c>
      <c r="AN31" s="30">
        <v>1486.17158509</v>
      </c>
      <c r="AO31" s="30">
        <v>0</v>
      </c>
      <c r="AP31" s="30">
        <v>192.1</v>
      </c>
      <c r="AQ31" s="30">
        <v>0</v>
      </c>
      <c r="AR31" s="75">
        <v>17381.827127140004</v>
      </c>
      <c r="AS31" s="30">
        <v>14359.097913330002</v>
      </c>
      <c r="AT31" s="30">
        <v>71.207999999999998</v>
      </c>
      <c r="AU31" s="30">
        <v>2505.9212581199999</v>
      </c>
      <c r="AV31" s="30">
        <v>0</v>
      </c>
      <c r="AW31" s="30">
        <v>445.59995569</v>
      </c>
      <c r="AX31" s="31">
        <v>0</v>
      </c>
      <c r="AY31" s="75">
        <v>18465.983388309996</v>
      </c>
      <c r="AZ31" s="30">
        <v>15402.782511809999</v>
      </c>
      <c r="BA31" s="30">
        <v>960.46499002999997</v>
      </c>
      <c r="BB31" s="30">
        <v>1318.73588647</v>
      </c>
      <c r="BC31" s="30">
        <v>0</v>
      </c>
      <c r="BD31" s="30">
        <v>784</v>
      </c>
      <c r="BE31" s="31">
        <v>0</v>
      </c>
      <c r="BF31" s="75">
        <v>22005.912323410001</v>
      </c>
      <c r="BG31" s="30">
        <v>16658.968280419998</v>
      </c>
      <c r="BH31" s="30">
        <v>652.59919717999992</v>
      </c>
      <c r="BI31" s="30">
        <v>4378.3448458099992</v>
      </c>
      <c r="BJ31" s="30">
        <v>0</v>
      </c>
      <c r="BK31" s="30">
        <v>316</v>
      </c>
      <c r="BL31" s="31">
        <v>0</v>
      </c>
      <c r="BM31" s="75">
        <v>20707.786703830003</v>
      </c>
      <c r="BN31" s="30">
        <v>16157.966844770001</v>
      </c>
      <c r="BO31" s="30">
        <v>1224.4362570000001</v>
      </c>
      <c r="BP31" s="30">
        <v>1857.66355675</v>
      </c>
      <c r="BQ31" s="30">
        <v>0</v>
      </c>
      <c r="BR31" s="30">
        <v>1467.7200453099999</v>
      </c>
      <c r="BS31" s="31">
        <v>0</v>
      </c>
      <c r="BT31" s="75">
        <v>24486.460756230001</v>
      </c>
      <c r="BU31" s="30">
        <v>17769.77018335</v>
      </c>
      <c r="BV31" s="30">
        <v>1843.38311</v>
      </c>
      <c r="BW31" s="30">
        <v>3223.3214628800001</v>
      </c>
      <c r="BX31" s="30">
        <v>1246.375</v>
      </c>
      <c r="BY31" s="30">
        <v>403.61099999999999</v>
      </c>
      <c r="BZ31" s="31">
        <v>0</v>
      </c>
      <c r="CA31" s="75">
        <v>24016.0256324</v>
      </c>
      <c r="CB31" s="30">
        <v>19544.204859900001</v>
      </c>
      <c r="CC31" s="30">
        <v>2185.8569895400001</v>
      </c>
      <c r="CD31" s="30">
        <v>1324.8551508999999</v>
      </c>
      <c r="CE31" s="30">
        <v>261.20863206000001</v>
      </c>
      <c r="CF31" s="30">
        <v>699.9</v>
      </c>
      <c r="CG31" s="31">
        <v>0</v>
      </c>
      <c r="CH31" s="75">
        <v>230723.30175601001</v>
      </c>
      <c r="CI31" s="30">
        <v>186266.99644226997</v>
      </c>
      <c r="CJ31" s="30">
        <v>14317.885151989998</v>
      </c>
      <c r="CK31" s="30">
        <v>22955.077512690001</v>
      </c>
      <c r="CL31" s="30">
        <v>1507.5836320600001</v>
      </c>
      <c r="CM31" s="30">
        <v>5675.7590169999994</v>
      </c>
      <c r="CN31" s="31">
        <v>0</v>
      </c>
    </row>
    <row r="32" spans="1:92" ht="15.75" x14ac:dyDescent="0.25">
      <c r="A32" s="36" t="s">
        <v>30</v>
      </c>
      <c r="B32" s="30">
        <v>24423.883077999999</v>
      </c>
      <c r="C32" s="30">
        <v>13001.824956299999</v>
      </c>
      <c r="D32" s="30">
        <v>0</v>
      </c>
      <c r="E32" s="30">
        <v>4656.5017327400001</v>
      </c>
      <c r="F32" s="30">
        <v>0</v>
      </c>
      <c r="G32" s="30">
        <v>6765.5563889599998</v>
      </c>
      <c r="H32" s="31"/>
      <c r="I32" s="30">
        <v>32382.293337129999</v>
      </c>
      <c r="J32" s="30">
        <v>18249.559800389994</v>
      </c>
      <c r="K32" s="30">
        <v>0</v>
      </c>
      <c r="L32" s="30">
        <v>6152.8860910200001</v>
      </c>
      <c r="M32" s="30">
        <v>0</v>
      </c>
      <c r="N32" s="30">
        <v>7979.8474457199991</v>
      </c>
      <c r="O32" s="31"/>
      <c r="P32" s="75">
        <v>31259.104609739999</v>
      </c>
      <c r="Q32" s="30">
        <v>18699.934398010002</v>
      </c>
      <c r="R32" s="30">
        <v>0</v>
      </c>
      <c r="S32" s="30">
        <v>5682.8727021899995</v>
      </c>
      <c r="T32" s="30">
        <v>0</v>
      </c>
      <c r="U32" s="30">
        <v>6876.2975095399997</v>
      </c>
      <c r="V32" s="31"/>
      <c r="W32" s="75">
        <v>32884.76000699</v>
      </c>
      <c r="X32" s="30">
        <v>20956.61252626</v>
      </c>
      <c r="Y32" s="30">
        <v>0</v>
      </c>
      <c r="Z32" s="30">
        <v>5338.5325662400001</v>
      </c>
      <c r="AA32" s="30">
        <v>0</v>
      </c>
      <c r="AB32" s="30">
        <v>6589.61491449</v>
      </c>
      <c r="AC32" s="31"/>
      <c r="AD32" s="75">
        <v>30707.590118190001</v>
      </c>
      <c r="AE32" s="30">
        <v>20539.708120900003</v>
      </c>
      <c r="AF32" s="30">
        <v>0</v>
      </c>
      <c r="AG32" s="30">
        <v>4220.4697610800004</v>
      </c>
      <c r="AH32" s="30">
        <v>0</v>
      </c>
      <c r="AI32" s="30">
        <v>5947.4122362099997</v>
      </c>
      <c r="AJ32" s="31"/>
      <c r="AK32" s="75">
        <v>29784.429128709999</v>
      </c>
      <c r="AL32" s="30">
        <v>23013.890204740001</v>
      </c>
      <c r="AM32" s="30">
        <v>0</v>
      </c>
      <c r="AN32" s="30">
        <v>2318.04455796</v>
      </c>
      <c r="AO32" s="30">
        <v>0</v>
      </c>
      <c r="AP32" s="30">
        <v>4452.4943660099998</v>
      </c>
      <c r="AQ32" s="30"/>
      <c r="AR32" s="75">
        <v>28006.986303269998</v>
      </c>
      <c r="AS32" s="30">
        <v>19255.680790049999</v>
      </c>
      <c r="AT32" s="30">
        <v>0</v>
      </c>
      <c r="AU32" s="30">
        <v>4168.7849694799997</v>
      </c>
      <c r="AV32" s="30">
        <v>0</v>
      </c>
      <c r="AW32" s="30">
        <v>4582.52054374</v>
      </c>
      <c r="AX32" s="31"/>
      <c r="AY32" s="75">
        <v>36848.620831040003</v>
      </c>
      <c r="AZ32" s="30">
        <v>22451.047079510001</v>
      </c>
      <c r="BA32" s="30">
        <v>0</v>
      </c>
      <c r="BB32" s="30">
        <v>5556.8571565299999</v>
      </c>
      <c r="BC32" s="30">
        <v>0</v>
      </c>
      <c r="BD32" s="30">
        <v>8840.7165949999999</v>
      </c>
      <c r="BE32" s="31"/>
      <c r="BF32" s="75">
        <v>26106.331062549994</v>
      </c>
      <c r="BG32" s="30">
        <v>18136.138885069999</v>
      </c>
      <c r="BH32" s="30">
        <v>0</v>
      </c>
      <c r="BI32" s="30">
        <v>3498.9511309799996</v>
      </c>
      <c r="BJ32" s="30">
        <v>0</v>
      </c>
      <c r="BK32" s="30">
        <v>4471.2410465000003</v>
      </c>
      <c r="BL32" s="31"/>
      <c r="BM32" s="75">
        <v>27575.780971730004</v>
      </c>
      <c r="BN32" s="30">
        <v>19649.891925800002</v>
      </c>
      <c r="BO32" s="30">
        <v>0</v>
      </c>
      <c r="BP32" s="30">
        <v>2916.2299151100001</v>
      </c>
      <c r="BQ32" s="30">
        <v>0</v>
      </c>
      <c r="BR32" s="30">
        <v>5009.6591308199995</v>
      </c>
      <c r="BS32" s="31"/>
      <c r="BT32" s="75">
        <v>30543.388908680001</v>
      </c>
      <c r="BU32" s="30">
        <v>18663.167058769999</v>
      </c>
      <c r="BV32" s="30">
        <v>0</v>
      </c>
      <c r="BW32" s="30">
        <v>6811.7249389099998</v>
      </c>
      <c r="BX32" s="30">
        <v>0</v>
      </c>
      <c r="BY32" s="30">
        <v>5068.4969110000002</v>
      </c>
      <c r="BZ32" s="31"/>
      <c r="CA32" s="75">
        <v>37098.728856850001</v>
      </c>
      <c r="CB32" s="30">
        <v>18717.781496979998</v>
      </c>
      <c r="CC32" s="30">
        <v>0</v>
      </c>
      <c r="CD32" s="30">
        <v>6445.2684340699998</v>
      </c>
      <c r="CE32" s="30">
        <v>0</v>
      </c>
      <c r="CF32" s="30">
        <v>11935.678925800001</v>
      </c>
      <c r="CG32" s="31"/>
      <c r="CH32" s="75">
        <v>367621.89721288002</v>
      </c>
      <c r="CI32" s="30">
        <v>231335.23724277999</v>
      </c>
      <c r="CJ32" s="30">
        <v>0</v>
      </c>
      <c r="CK32" s="30">
        <v>57767.123956309988</v>
      </c>
      <c r="CL32" s="30">
        <v>0</v>
      </c>
      <c r="CM32" s="30">
        <v>78519.536013789999</v>
      </c>
      <c r="CN32" s="31">
        <v>0</v>
      </c>
    </row>
    <row r="33" spans="1:92" ht="15.75" x14ac:dyDescent="0.25">
      <c r="A33" s="36" t="s">
        <v>31</v>
      </c>
      <c r="B33" s="30">
        <v>12164.971966549998</v>
      </c>
      <c r="C33" s="30">
        <v>8243.4000641199982</v>
      </c>
      <c r="D33" s="30">
        <v>965.83144149999998</v>
      </c>
      <c r="E33" s="30">
        <v>2955.7404609299997</v>
      </c>
      <c r="F33" s="30"/>
      <c r="G33" s="30">
        <v>0</v>
      </c>
      <c r="H33" s="31"/>
      <c r="I33" s="30">
        <v>11042.029922240001</v>
      </c>
      <c r="J33" s="30">
        <v>6536.2050333700008</v>
      </c>
      <c r="K33" s="30">
        <v>381.83708039999999</v>
      </c>
      <c r="L33" s="30">
        <v>3201.7378084699999</v>
      </c>
      <c r="M33" s="30"/>
      <c r="N33" s="30">
        <v>922.25</v>
      </c>
      <c r="O33" s="31"/>
      <c r="P33" s="75">
        <v>17615.591956080003</v>
      </c>
      <c r="Q33" s="30">
        <v>11455.570510469999</v>
      </c>
      <c r="R33" s="30">
        <v>377.72158535</v>
      </c>
      <c r="S33" s="30">
        <v>5307.96486026</v>
      </c>
      <c r="T33" s="30"/>
      <c r="U33" s="30">
        <v>474.33499999999998</v>
      </c>
      <c r="V33" s="31"/>
      <c r="W33" s="75">
        <v>17207.056672859999</v>
      </c>
      <c r="X33" s="30">
        <v>10353.755177669998</v>
      </c>
      <c r="Y33" s="30">
        <v>806.38746472000003</v>
      </c>
      <c r="Z33" s="30">
        <v>5176.1640304700004</v>
      </c>
      <c r="AA33" s="30"/>
      <c r="AB33" s="30">
        <v>870.75</v>
      </c>
      <c r="AC33" s="31"/>
      <c r="AD33" s="75">
        <v>14624.470074020001</v>
      </c>
      <c r="AE33" s="30">
        <v>8499.1391871899978</v>
      </c>
      <c r="AF33" s="30">
        <v>333.15736480000004</v>
      </c>
      <c r="AG33" s="30">
        <v>5132.2509319999999</v>
      </c>
      <c r="AH33" s="30"/>
      <c r="AI33" s="30">
        <v>659.92259002999992</v>
      </c>
      <c r="AJ33" s="31"/>
      <c r="AK33" s="75">
        <v>18097.056098759997</v>
      </c>
      <c r="AL33" s="30">
        <v>9917.5416593999998</v>
      </c>
      <c r="AM33" s="30">
        <v>794.38351321000005</v>
      </c>
      <c r="AN33" s="30">
        <v>6651.3573151500004</v>
      </c>
      <c r="AO33" s="30"/>
      <c r="AP33" s="30">
        <v>733.77361099999996</v>
      </c>
      <c r="AQ33" s="30"/>
      <c r="AR33" s="75">
        <v>13187.375233479999</v>
      </c>
      <c r="AS33" s="30">
        <v>8396.0838951299993</v>
      </c>
      <c r="AT33" s="30">
        <v>471.90593239999998</v>
      </c>
      <c r="AU33" s="30">
        <v>4221.0254059499994</v>
      </c>
      <c r="AV33" s="30"/>
      <c r="AW33" s="30">
        <v>98.36</v>
      </c>
      <c r="AX33" s="31"/>
      <c r="AY33" s="75">
        <v>15111.132890749999</v>
      </c>
      <c r="AZ33" s="30">
        <v>11026.107822170001</v>
      </c>
      <c r="BA33" s="30">
        <v>666.51213608</v>
      </c>
      <c r="BB33" s="30">
        <v>3418.5129324999998</v>
      </c>
      <c r="BC33" s="30"/>
      <c r="BD33" s="30">
        <v>0</v>
      </c>
      <c r="BE33" s="31"/>
      <c r="BF33" s="75">
        <v>16311.450296970001</v>
      </c>
      <c r="BG33" s="30">
        <v>9991.2841239999998</v>
      </c>
      <c r="BH33" s="30">
        <v>756.76418217000003</v>
      </c>
      <c r="BI33" s="30">
        <v>5563.4019908</v>
      </c>
      <c r="BJ33" s="30"/>
      <c r="BK33" s="30">
        <v>0</v>
      </c>
      <c r="BL33" s="31"/>
      <c r="BM33" s="75">
        <v>15907.921162969998</v>
      </c>
      <c r="BN33" s="30">
        <v>9651.4075937300004</v>
      </c>
      <c r="BO33" s="30">
        <v>828.24197802000003</v>
      </c>
      <c r="BP33" s="30">
        <v>5428.2715912200001</v>
      </c>
      <c r="BQ33" s="30"/>
      <c r="BR33" s="30">
        <v>0</v>
      </c>
      <c r="BS33" s="31"/>
      <c r="BT33" s="75">
        <v>17649.24301754</v>
      </c>
      <c r="BU33" s="30">
        <v>9615.5437011199992</v>
      </c>
      <c r="BV33" s="30">
        <v>931.35123773999999</v>
      </c>
      <c r="BW33" s="30">
        <v>6977.3480786800001</v>
      </c>
      <c r="BX33" s="30"/>
      <c r="BY33" s="30">
        <v>125</v>
      </c>
      <c r="BZ33" s="31"/>
      <c r="CA33" s="75">
        <v>26280.619813540001</v>
      </c>
      <c r="CB33" s="30">
        <v>19064.977776</v>
      </c>
      <c r="CC33" s="30">
        <v>362.23055011000002</v>
      </c>
      <c r="CD33" s="30">
        <v>6336.6614874300003</v>
      </c>
      <c r="CE33" s="30"/>
      <c r="CF33" s="30">
        <v>516.75</v>
      </c>
      <c r="CG33" s="31"/>
      <c r="CH33" s="75">
        <v>195198.91910575997</v>
      </c>
      <c r="CI33" s="30">
        <v>122751.01654436998</v>
      </c>
      <c r="CJ33" s="30">
        <v>7676.3244665000002</v>
      </c>
      <c r="CK33" s="30">
        <v>60370.436893859995</v>
      </c>
      <c r="CL33" s="30">
        <v>0</v>
      </c>
      <c r="CM33" s="30">
        <v>4401.14120103</v>
      </c>
      <c r="CN33" s="31">
        <v>0</v>
      </c>
    </row>
    <row r="34" spans="1:92" ht="15.75" x14ac:dyDescent="0.25">
      <c r="A34" s="36" t="s">
        <v>32</v>
      </c>
      <c r="B34" s="30">
        <v>5329.418381120001</v>
      </c>
      <c r="C34" s="30">
        <v>5276.418381120001</v>
      </c>
      <c r="D34" s="30"/>
      <c r="E34" s="30">
        <v>53</v>
      </c>
      <c r="F34" s="30"/>
      <c r="G34" s="30"/>
      <c r="H34" s="31"/>
      <c r="I34" s="30">
        <v>6660.5000091399997</v>
      </c>
      <c r="J34" s="30">
        <v>6629.0000091399997</v>
      </c>
      <c r="K34" s="30"/>
      <c r="L34" s="30">
        <v>31.5</v>
      </c>
      <c r="M34" s="30"/>
      <c r="N34" s="30"/>
      <c r="O34" s="31"/>
      <c r="P34" s="75">
        <v>6211.5294566400007</v>
      </c>
      <c r="Q34" s="30">
        <v>5931.5294566400007</v>
      </c>
      <c r="R34" s="30"/>
      <c r="S34" s="30">
        <v>280</v>
      </c>
      <c r="T34" s="30"/>
      <c r="U34" s="30"/>
      <c r="V34" s="31"/>
      <c r="W34" s="75">
        <v>11952.998592459999</v>
      </c>
      <c r="X34" s="30">
        <v>11952.998592459999</v>
      </c>
      <c r="Y34" s="30"/>
      <c r="Z34" s="30">
        <v>0</v>
      </c>
      <c r="AA34" s="30"/>
      <c r="AB34" s="30"/>
      <c r="AC34" s="31"/>
      <c r="AD34" s="75">
        <v>9213.1534856399994</v>
      </c>
      <c r="AE34" s="30">
        <v>8728.1534856399994</v>
      </c>
      <c r="AF34" s="30"/>
      <c r="AG34" s="30">
        <v>485</v>
      </c>
      <c r="AH34" s="30"/>
      <c r="AI34" s="30"/>
      <c r="AJ34" s="31"/>
      <c r="AK34" s="75">
        <v>7841.5727785599993</v>
      </c>
      <c r="AL34" s="30">
        <v>7646.5727785599993</v>
      </c>
      <c r="AM34" s="30"/>
      <c r="AN34" s="30">
        <v>195</v>
      </c>
      <c r="AO34" s="30"/>
      <c r="AP34" s="30"/>
      <c r="AQ34" s="30"/>
      <c r="AR34" s="75">
        <v>9273.6408994199992</v>
      </c>
      <c r="AS34" s="30">
        <v>8696.8108994199993</v>
      </c>
      <c r="AT34" s="30">
        <v>471.83</v>
      </c>
      <c r="AU34" s="30">
        <v>105</v>
      </c>
      <c r="AV34" s="30"/>
      <c r="AW34" s="30"/>
      <c r="AX34" s="31"/>
      <c r="AY34" s="75">
        <v>8551.6181234000014</v>
      </c>
      <c r="AZ34" s="30">
        <v>8446.4181234000007</v>
      </c>
      <c r="BA34" s="30"/>
      <c r="BB34" s="30">
        <v>105.2</v>
      </c>
      <c r="BC34" s="30"/>
      <c r="BD34" s="30"/>
      <c r="BE34" s="31"/>
      <c r="BF34" s="75">
        <v>9167.0722018499982</v>
      </c>
      <c r="BG34" s="30">
        <v>9107.0722018499982</v>
      </c>
      <c r="BH34" s="30"/>
      <c r="BI34" s="30">
        <v>60</v>
      </c>
      <c r="BJ34" s="30"/>
      <c r="BK34" s="30"/>
      <c r="BL34" s="31"/>
      <c r="BM34" s="75">
        <v>8503.2677555300015</v>
      </c>
      <c r="BN34" s="30">
        <v>8251.2677555300015</v>
      </c>
      <c r="BO34" s="30"/>
      <c r="BP34" s="30">
        <v>252</v>
      </c>
      <c r="BQ34" s="30"/>
      <c r="BR34" s="30"/>
      <c r="BS34" s="31"/>
      <c r="BT34" s="75">
        <v>9140.5141487199999</v>
      </c>
      <c r="BU34" s="30">
        <v>9073.9641487200006</v>
      </c>
      <c r="BV34" s="30"/>
      <c r="BW34" s="30">
        <v>66.55</v>
      </c>
      <c r="BX34" s="30"/>
      <c r="BY34" s="30"/>
      <c r="BZ34" s="31"/>
      <c r="CA34" s="75">
        <v>11475.618144890001</v>
      </c>
      <c r="CB34" s="30">
        <v>10223.144028889999</v>
      </c>
      <c r="CC34" s="30"/>
      <c r="CD34" s="30">
        <v>1252.4741160000001</v>
      </c>
      <c r="CE34" s="30"/>
      <c r="CF34" s="30"/>
      <c r="CG34" s="31"/>
      <c r="CH34" s="75">
        <v>103320.90397737002</v>
      </c>
      <c r="CI34" s="30">
        <v>99963.349861370007</v>
      </c>
      <c r="CJ34" s="30">
        <v>471.83</v>
      </c>
      <c r="CK34" s="30">
        <v>2885.7241160000003</v>
      </c>
      <c r="CL34" s="30">
        <v>0</v>
      </c>
      <c r="CM34" s="30">
        <v>0</v>
      </c>
      <c r="CN34" s="31">
        <v>0</v>
      </c>
    </row>
    <row r="35" spans="1:92" ht="15.75" x14ac:dyDescent="0.25">
      <c r="A35" s="36" t="s">
        <v>33</v>
      </c>
      <c r="B35" s="30">
        <v>2076.4556429499999</v>
      </c>
      <c r="C35" s="30">
        <v>1511.7656429499998</v>
      </c>
      <c r="D35" s="30">
        <v>0</v>
      </c>
      <c r="E35" s="30">
        <v>313.8</v>
      </c>
      <c r="F35" s="30"/>
      <c r="G35" s="30">
        <v>250.89</v>
      </c>
      <c r="H35" s="31"/>
      <c r="I35" s="30">
        <v>2260.4068653600002</v>
      </c>
      <c r="J35" s="30">
        <v>1695.10686536</v>
      </c>
      <c r="K35" s="30">
        <v>0</v>
      </c>
      <c r="L35" s="30">
        <v>198.3</v>
      </c>
      <c r="M35" s="30"/>
      <c r="N35" s="30">
        <v>367</v>
      </c>
      <c r="O35" s="31"/>
      <c r="P35" s="75">
        <v>2090.7804962000005</v>
      </c>
      <c r="Q35" s="30">
        <v>1827.1530064300002</v>
      </c>
      <c r="R35" s="30">
        <v>0</v>
      </c>
      <c r="S35" s="30">
        <v>263.62748977000001</v>
      </c>
      <c r="T35" s="30"/>
      <c r="U35" s="30">
        <v>0</v>
      </c>
      <c r="V35" s="31"/>
      <c r="W35" s="75">
        <v>3643.5029698099993</v>
      </c>
      <c r="X35" s="30">
        <v>2964.1667439899998</v>
      </c>
      <c r="Y35" s="30">
        <v>0</v>
      </c>
      <c r="Z35" s="30">
        <v>679.33622581999998</v>
      </c>
      <c r="AA35" s="30"/>
      <c r="AB35" s="30">
        <v>0</v>
      </c>
      <c r="AC35" s="31"/>
      <c r="AD35" s="75">
        <v>3435.48417681</v>
      </c>
      <c r="AE35" s="30">
        <v>2489.8341768099999</v>
      </c>
      <c r="AF35" s="30">
        <v>0</v>
      </c>
      <c r="AG35" s="30">
        <v>945.65</v>
      </c>
      <c r="AH35" s="30"/>
      <c r="AI35" s="30">
        <v>0</v>
      </c>
      <c r="AJ35" s="31"/>
      <c r="AK35" s="75">
        <v>4741.4103780900004</v>
      </c>
      <c r="AL35" s="30">
        <v>3186.9903434899998</v>
      </c>
      <c r="AM35" s="30"/>
      <c r="AN35" s="30">
        <v>632.32003459999999</v>
      </c>
      <c r="AO35" s="30"/>
      <c r="AP35" s="30">
        <v>922.1</v>
      </c>
      <c r="AQ35" s="30"/>
      <c r="AR35" s="75">
        <v>3534.5975191999996</v>
      </c>
      <c r="AS35" s="30">
        <v>3141.1975192</v>
      </c>
      <c r="AT35" s="30"/>
      <c r="AU35" s="30">
        <v>393.4</v>
      </c>
      <c r="AV35" s="30"/>
      <c r="AW35" s="30">
        <v>0</v>
      </c>
      <c r="AX35" s="31"/>
      <c r="AY35" s="75">
        <v>3945.0552283299999</v>
      </c>
      <c r="AZ35" s="30">
        <v>2965.1953753299999</v>
      </c>
      <c r="BA35" s="30"/>
      <c r="BB35" s="30">
        <v>529.85985300000004</v>
      </c>
      <c r="BC35" s="30"/>
      <c r="BD35" s="30">
        <v>450</v>
      </c>
      <c r="BE35" s="31"/>
      <c r="BF35" s="75">
        <v>3596.9576954299991</v>
      </c>
      <c r="BG35" s="30">
        <v>3159.9686954299996</v>
      </c>
      <c r="BH35" s="30"/>
      <c r="BI35" s="30">
        <v>436.98899999999998</v>
      </c>
      <c r="BJ35" s="30"/>
      <c r="BK35" s="30">
        <v>0</v>
      </c>
      <c r="BL35" s="31"/>
      <c r="BM35" s="75">
        <v>3488.4546378300001</v>
      </c>
      <c r="BN35" s="30">
        <v>3050.75063783</v>
      </c>
      <c r="BO35" s="30"/>
      <c r="BP35" s="30">
        <v>437.70400000000001</v>
      </c>
      <c r="BQ35" s="30"/>
      <c r="BR35" s="30">
        <v>0</v>
      </c>
      <c r="BS35" s="31"/>
      <c r="BT35" s="75">
        <v>4728.5365551499999</v>
      </c>
      <c r="BU35" s="30">
        <v>3822.5934642000002</v>
      </c>
      <c r="BV35" s="30"/>
      <c r="BW35" s="30">
        <v>447.94309095</v>
      </c>
      <c r="BX35" s="30"/>
      <c r="BY35" s="30">
        <v>458</v>
      </c>
      <c r="BZ35" s="31"/>
      <c r="CA35" s="75">
        <v>6364.2007498800003</v>
      </c>
      <c r="CB35" s="30">
        <v>4415.7330747699998</v>
      </c>
      <c r="CC35" s="30"/>
      <c r="CD35" s="30">
        <v>736.46767510999996</v>
      </c>
      <c r="CE35" s="30"/>
      <c r="CF35" s="30">
        <v>1212</v>
      </c>
      <c r="CG35" s="31"/>
      <c r="CH35" s="75">
        <v>43905.842915039997</v>
      </c>
      <c r="CI35" s="30">
        <v>34230.455545789999</v>
      </c>
      <c r="CJ35" s="30">
        <v>0</v>
      </c>
      <c r="CK35" s="30">
        <v>6015.3973692499985</v>
      </c>
      <c r="CL35" s="30">
        <v>0</v>
      </c>
      <c r="CM35" s="30">
        <v>3659.99</v>
      </c>
      <c r="CN35" s="31">
        <v>0</v>
      </c>
    </row>
    <row r="36" spans="1:92" ht="15.75" x14ac:dyDescent="0.25">
      <c r="A36" s="36" t="s">
        <v>35</v>
      </c>
      <c r="B36" s="30">
        <v>814274.08240476006</v>
      </c>
      <c r="C36" s="30">
        <v>209921.11349637006</v>
      </c>
      <c r="D36" s="30">
        <v>29266.826341960008</v>
      </c>
      <c r="E36" s="30">
        <v>53306.354490680009</v>
      </c>
      <c r="F36" s="30">
        <v>5174.2764330500004</v>
      </c>
      <c r="G36" s="30">
        <v>440019.40001499007</v>
      </c>
      <c r="H36" s="31">
        <v>76586.111627710023</v>
      </c>
      <c r="I36" s="30">
        <v>945673.62227414991</v>
      </c>
      <c r="J36" s="30">
        <v>237825.19618065</v>
      </c>
      <c r="K36" s="30">
        <v>34308.23515724</v>
      </c>
      <c r="L36" s="30">
        <v>64677.034337389981</v>
      </c>
      <c r="M36" s="30">
        <v>9364.9617175000003</v>
      </c>
      <c r="N36" s="30">
        <v>473367.99342425988</v>
      </c>
      <c r="O36" s="31">
        <v>126130.20145711</v>
      </c>
      <c r="P36" s="75">
        <v>818531.88991335011</v>
      </c>
      <c r="Q36" s="30">
        <v>209097.58686762</v>
      </c>
      <c r="R36" s="30">
        <v>29241.624226699998</v>
      </c>
      <c r="S36" s="30">
        <v>64968.344796160025</v>
      </c>
      <c r="T36" s="30">
        <v>19686.555763120003</v>
      </c>
      <c r="U36" s="30">
        <v>388484.08533245994</v>
      </c>
      <c r="V36" s="31">
        <v>107053.69292729</v>
      </c>
      <c r="W36" s="75">
        <v>845214.43215082993</v>
      </c>
      <c r="X36" s="30">
        <v>278738.80654018006</v>
      </c>
      <c r="Y36" s="30">
        <v>60076.391889929997</v>
      </c>
      <c r="Z36" s="30">
        <v>73282.997666970012</v>
      </c>
      <c r="AA36" s="30">
        <v>11119.18567975</v>
      </c>
      <c r="AB36" s="30">
        <v>383290.72699891991</v>
      </c>
      <c r="AC36" s="31">
        <v>38706.323375079999</v>
      </c>
      <c r="AD36" s="75">
        <v>841427.69931344024</v>
      </c>
      <c r="AE36" s="30">
        <v>251789.25969775007</v>
      </c>
      <c r="AF36" s="30">
        <v>48471.293139919995</v>
      </c>
      <c r="AG36" s="30">
        <v>71414.807566809963</v>
      </c>
      <c r="AH36" s="30">
        <v>11388.398893920001</v>
      </c>
      <c r="AI36" s="30">
        <v>389816.87867146009</v>
      </c>
      <c r="AJ36" s="31">
        <v>68547.06134357999</v>
      </c>
      <c r="AK36" s="75">
        <v>863168.61308521999</v>
      </c>
      <c r="AL36" s="30">
        <v>247545.33997383001</v>
      </c>
      <c r="AM36" s="30">
        <v>32594.705712079998</v>
      </c>
      <c r="AN36" s="30">
        <v>101268.33577299998</v>
      </c>
      <c r="AO36" s="30">
        <v>15693.691289620001</v>
      </c>
      <c r="AP36" s="30">
        <v>357580.62288331002</v>
      </c>
      <c r="AQ36" s="30">
        <v>108485.91745338001</v>
      </c>
      <c r="AR36" s="75">
        <v>958735.21517660981</v>
      </c>
      <c r="AS36" s="30">
        <v>265490.11310067005</v>
      </c>
      <c r="AT36" s="30">
        <v>42123.81488749999</v>
      </c>
      <c r="AU36" s="30">
        <v>87685.65550358998</v>
      </c>
      <c r="AV36" s="30">
        <v>4592.4991074199997</v>
      </c>
      <c r="AW36" s="30">
        <v>488831.03039353993</v>
      </c>
      <c r="AX36" s="31">
        <v>70012.102183890005</v>
      </c>
      <c r="AY36" s="75">
        <v>964474.91650883993</v>
      </c>
      <c r="AZ36" s="30">
        <v>241433.36008759</v>
      </c>
      <c r="BA36" s="30">
        <v>68248.152881799993</v>
      </c>
      <c r="BB36" s="30">
        <v>89610.29505566998</v>
      </c>
      <c r="BC36" s="30">
        <v>9415.9482784700012</v>
      </c>
      <c r="BD36" s="30">
        <v>433103.45330782002</v>
      </c>
      <c r="BE36" s="31">
        <v>122663.70689749</v>
      </c>
      <c r="BF36" s="75">
        <v>1067494.67015045</v>
      </c>
      <c r="BG36" s="30">
        <v>294093.89751198998</v>
      </c>
      <c r="BH36" s="30">
        <v>50930.930723449994</v>
      </c>
      <c r="BI36" s="30">
        <v>100574.17985766001</v>
      </c>
      <c r="BJ36" s="30">
        <v>10242.93688082</v>
      </c>
      <c r="BK36" s="30">
        <v>475662.00489364</v>
      </c>
      <c r="BL36" s="31">
        <v>135990.72028288999</v>
      </c>
      <c r="BM36" s="75">
        <v>960376.22586309002</v>
      </c>
      <c r="BN36" s="30">
        <v>285170.10075588</v>
      </c>
      <c r="BO36" s="30">
        <v>35036.300713540004</v>
      </c>
      <c r="BP36" s="30">
        <v>93693.597266779994</v>
      </c>
      <c r="BQ36" s="30">
        <v>15678.27027897</v>
      </c>
      <c r="BR36" s="30">
        <v>439046.02801739</v>
      </c>
      <c r="BS36" s="31">
        <v>91751.928830529985</v>
      </c>
      <c r="BT36" s="75">
        <v>1238939.2125427399</v>
      </c>
      <c r="BU36" s="30">
        <v>372192.79013573</v>
      </c>
      <c r="BV36" s="30">
        <v>75288.422578400001</v>
      </c>
      <c r="BW36" s="30">
        <v>131483.48234538001</v>
      </c>
      <c r="BX36" s="30">
        <v>12171.140226809999</v>
      </c>
      <c r="BY36" s="30">
        <v>451736.38963083999</v>
      </c>
      <c r="BZ36" s="31">
        <v>196066.98762557999</v>
      </c>
      <c r="CA36" s="75">
        <v>1376884.63628834</v>
      </c>
      <c r="CB36" s="30">
        <v>460779.50435966998</v>
      </c>
      <c r="CC36" s="30">
        <v>100894.65872635</v>
      </c>
      <c r="CD36" s="30">
        <v>120118.83120077</v>
      </c>
      <c r="CE36" s="30">
        <v>30787.708598789999</v>
      </c>
      <c r="CF36" s="30">
        <v>486184.69756250997</v>
      </c>
      <c r="CG36" s="31">
        <v>178119.235840248</v>
      </c>
      <c r="CH36" s="75">
        <v>11695195.215671819</v>
      </c>
      <c r="CI36" s="30">
        <v>3354077.0687079304</v>
      </c>
      <c r="CJ36" s="30">
        <v>606481.35697887</v>
      </c>
      <c r="CK36" s="30">
        <v>1052083.9158608599</v>
      </c>
      <c r="CL36" s="30">
        <v>155315.57314823999</v>
      </c>
      <c r="CM36" s="30">
        <v>5207123.3111311402</v>
      </c>
      <c r="CN36" s="31">
        <v>1320113.9898447781</v>
      </c>
    </row>
    <row r="37" spans="1:92" ht="15.75" x14ac:dyDescent="0.25">
      <c r="A37" s="36" t="s">
        <v>34</v>
      </c>
      <c r="B37" s="30">
        <v>83099.511094769987</v>
      </c>
      <c r="C37" s="30">
        <v>42862.296067519994</v>
      </c>
      <c r="D37" s="30">
        <v>1814.1741564000001</v>
      </c>
      <c r="E37" s="30">
        <v>14802.011998679998</v>
      </c>
      <c r="F37" s="30">
        <v>684.13499999999999</v>
      </c>
      <c r="G37" s="30">
        <v>22256.748872169999</v>
      </c>
      <c r="H37" s="31">
        <v>680.14499999999998</v>
      </c>
      <c r="I37" s="30">
        <v>180541.46968944004</v>
      </c>
      <c r="J37" s="30">
        <v>55570.140053520001</v>
      </c>
      <c r="K37" s="30">
        <v>12323.019297479999</v>
      </c>
      <c r="L37" s="30">
        <v>17343.270581009998</v>
      </c>
      <c r="M37" s="30">
        <v>4044.5205364200001</v>
      </c>
      <c r="N37" s="30">
        <v>42363.391188059999</v>
      </c>
      <c r="O37" s="31">
        <v>48897.12803295</v>
      </c>
      <c r="P37" s="75">
        <v>126310.91498321999</v>
      </c>
      <c r="Q37" s="30">
        <v>61952.515224520001</v>
      </c>
      <c r="R37" s="30">
        <v>6825.8474574400007</v>
      </c>
      <c r="S37" s="30">
        <v>29234.957841260002</v>
      </c>
      <c r="T37" s="30">
        <v>2551.678422</v>
      </c>
      <c r="U37" s="30">
        <v>11692.066038000001</v>
      </c>
      <c r="V37" s="31">
        <v>14053.85</v>
      </c>
      <c r="W37" s="75">
        <v>121190.95855809998</v>
      </c>
      <c r="X37" s="30">
        <v>68778.77807244999</v>
      </c>
      <c r="Y37" s="30">
        <v>1892.412049</v>
      </c>
      <c r="Z37" s="30">
        <v>17959.56022041</v>
      </c>
      <c r="AA37" s="30">
        <v>0</v>
      </c>
      <c r="AB37" s="30">
        <v>30060.864009000001</v>
      </c>
      <c r="AC37" s="31">
        <v>2499.3442072399998</v>
      </c>
      <c r="AD37" s="75">
        <v>144009.24748692001</v>
      </c>
      <c r="AE37" s="30">
        <v>68372.908400010012</v>
      </c>
      <c r="AF37" s="30">
        <v>3232.4215005000001</v>
      </c>
      <c r="AG37" s="30">
        <v>18061.773994929998</v>
      </c>
      <c r="AH37" s="30">
        <v>7444.0499727099996</v>
      </c>
      <c r="AI37" s="30">
        <v>36128.79799377</v>
      </c>
      <c r="AJ37" s="31">
        <v>10769.295625000001</v>
      </c>
      <c r="AK37" s="75">
        <v>215647.19659611001</v>
      </c>
      <c r="AL37" s="30">
        <v>64241.376776739991</v>
      </c>
      <c r="AM37" s="30">
        <v>18664.569707300001</v>
      </c>
      <c r="AN37" s="30">
        <v>27706.752679810001</v>
      </c>
      <c r="AO37" s="30">
        <v>2399.74242482</v>
      </c>
      <c r="AP37" s="30">
        <v>20684.149874939998</v>
      </c>
      <c r="AQ37" s="30">
        <v>81950.605132500001</v>
      </c>
      <c r="AR37" s="75">
        <v>122724.22183532998</v>
      </c>
      <c r="AS37" s="30">
        <v>64412.591239489986</v>
      </c>
      <c r="AT37" s="30">
        <v>3912.0649825599999</v>
      </c>
      <c r="AU37" s="30">
        <v>13195.69332595</v>
      </c>
      <c r="AV37" s="30">
        <v>17427.852284020002</v>
      </c>
      <c r="AW37" s="30">
        <v>23776.020003310005</v>
      </c>
      <c r="AX37" s="31">
        <v>0</v>
      </c>
      <c r="AY37" s="75">
        <v>113682.35796287001</v>
      </c>
      <c r="AZ37" s="30">
        <v>63343.850967890015</v>
      </c>
      <c r="BA37" s="30">
        <v>3897.7061210000002</v>
      </c>
      <c r="BB37" s="30">
        <v>12975.36001289</v>
      </c>
      <c r="BC37" s="30">
        <v>11427.23997509</v>
      </c>
      <c r="BD37" s="30">
        <v>17229.150885999999</v>
      </c>
      <c r="BE37" s="31">
        <v>4809.05</v>
      </c>
      <c r="BF37" s="75">
        <v>144352.52247115999</v>
      </c>
      <c r="BG37" s="30">
        <v>82850.532339259997</v>
      </c>
      <c r="BH37" s="30">
        <v>6344.9371814000006</v>
      </c>
      <c r="BI37" s="30">
        <v>9691.0005238999984</v>
      </c>
      <c r="BJ37" s="30">
        <v>31067.9589676</v>
      </c>
      <c r="BK37" s="30">
        <v>12005.393458999999</v>
      </c>
      <c r="BL37" s="31">
        <v>2392.6999999999998</v>
      </c>
      <c r="BM37" s="75">
        <v>225399.25947166001</v>
      </c>
      <c r="BN37" s="30">
        <v>67418.555851920013</v>
      </c>
      <c r="BO37" s="30">
        <v>4248.9271962600005</v>
      </c>
      <c r="BP37" s="30">
        <v>11911.57087675</v>
      </c>
      <c r="BQ37" s="30">
        <v>30364.420954770005</v>
      </c>
      <c r="BR37" s="30">
        <v>32526.570856940001</v>
      </c>
      <c r="BS37" s="31">
        <v>78929.213735020006</v>
      </c>
      <c r="BT37" s="75">
        <v>224208.10423339001</v>
      </c>
      <c r="BU37" s="30">
        <v>69678.283423569999</v>
      </c>
      <c r="BV37" s="30">
        <v>611.94445370000005</v>
      </c>
      <c r="BW37" s="30">
        <v>22782.713415049999</v>
      </c>
      <c r="BX37" s="30">
        <v>33115.341197380003</v>
      </c>
      <c r="BY37" s="30">
        <v>58114.051743689997</v>
      </c>
      <c r="BZ37" s="31">
        <v>39905.769999999997</v>
      </c>
      <c r="CA37" s="75">
        <v>285770.90402364999</v>
      </c>
      <c r="CB37" s="30">
        <v>107478.45892804</v>
      </c>
      <c r="CC37" s="30">
        <v>4274.5303922100002</v>
      </c>
      <c r="CD37" s="30">
        <v>35434.590529419998</v>
      </c>
      <c r="CE37" s="30">
        <v>29387.29322421</v>
      </c>
      <c r="CF37" s="30">
        <v>28676.204232780001</v>
      </c>
      <c r="CG37" s="31">
        <v>80519.826716990006</v>
      </c>
      <c r="CH37" s="75">
        <v>1986936.6684066197</v>
      </c>
      <c r="CI37" s="30">
        <v>816960.28734493</v>
      </c>
      <c r="CJ37" s="30">
        <v>68042.554495250006</v>
      </c>
      <c r="CK37" s="30">
        <v>231099.25600005998</v>
      </c>
      <c r="CL37" s="30">
        <v>169914.23295902001</v>
      </c>
      <c r="CM37" s="30">
        <v>335513.40915765997</v>
      </c>
      <c r="CN37" s="31">
        <v>365406.9284497</v>
      </c>
    </row>
    <row r="38" spans="1:92" ht="15.75" x14ac:dyDescent="0.25">
      <c r="A38" s="37" t="s">
        <v>36</v>
      </c>
      <c r="B38" s="32">
        <v>36609.607529150002</v>
      </c>
      <c r="C38" s="32">
        <v>26608.847935289999</v>
      </c>
      <c r="D38" s="32">
        <v>0</v>
      </c>
      <c r="E38" s="32">
        <v>3477.8537208000002</v>
      </c>
      <c r="F38" s="32">
        <v>65.816640000000007</v>
      </c>
      <c r="G38" s="32">
        <v>3787.3754549999999</v>
      </c>
      <c r="H38" s="33">
        <v>2669.7137780600001</v>
      </c>
      <c r="I38" s="32">
        <v>38790.780144979995</v>
      </c>
      <c r="J38" s="32">
        <v>27240.42741978</v>
      </c>
      <c r="K38" s="32">
        <v>0</v>
      </c>
      <c r="L38" s="32">
        <v>3423.8153684499998</v>
      </c>
      <c r="M38" s="32">
        <v>805.70727999999997</v>
      </c>
      <c r="N38" s="32">
        <v>7097.9415319999998</v>
      </c>
      <c r="O38" s="33">
        <v>222.88854474999999</v>
      </c>
      <c r="P38" s="76">
        <v>46671.235956140001</v>
      </c>
      <c r="Q38" s="32">
        <v>30399.130613730002</v>
      </c>
      <c r="R38" s="32">
        <v>403.33499999999998</v>
      </c>
      <c r="S38" s="32">
        <v>4399.6770130000004</v>
      </c>
      <c r="T38" s="32">
        <v>69.917400000000001</v>
      </c>
      <c r="U38" s="32">
        <v>7674.3862900000004</v>
      </c>
      <c r="V38" s="33">
        <v>3724.7896394099998</v>
      </c>
      <c r="W38" s="76">
        <v>44675.461955270002</v>
      </c>
      <c r="X38" s="32">
        <v>36134.751007270002</v>
      </c>
      <c r="Y38" s="32">
        <v>0</v>
      </c>
      <c r="Z38" s="32">
        <v>4708.2723930000002</v>
      </c>
      <c r="AA38" s="32">
        <v>62.964959999999998</v>
      </c>
      <c r="AB38" s="32">
        <v>3060.1385449999998</v>
      </c>
      <c r="AC38" s="33">
        <v>709.33505000000002</v>
      </c>
      <c r="AD38" s="76">
        <v>47195.311582570001</v>
      </c>
      <c r="AE38" s="32">
        <v>35148.589798089997</v>
      </c>
      <c r="AF38" s="32">
        <v>309.82159999999999</v>
      </c>
      <c r="AG38" s="32">
        <v>3856.3659320000002</v>
      </c>
      <c r="AH38" s="32">
        <v>73.096950000000007</v>
      </c>
      <c r="AI38" s="32">
        <v>2871.9189999999999</v>
      </c>
      <c r="AJ38" s="33">
        <v>4935.5183024800008</v>
      </c>
      <c r="AK38" s="76">
        <v>49048.700371349994</v>
      </c>
      <c r="AL38" s="32">
        <v>35094.587955169991</v>
      </c>
      <c r="AM38" s="32">
        <v>373.83199999999999</v>
      </c>
      <c r="AN38" s="32">
        <v>5621.4728760200005</v>
      </c>
      <c r="AO38" s="32">
        <v>74.241290000000006</v>
      </c>
      <c r="AP38" s="32">
        <v>7615.4250620000003</v>
      </c>
      <c r="AQ38" s="32">
        <v>269.14118815999996</v>
      </c>
      <c r="AR38" s="76">
        <v>44516.594696469998</v>
      </c>
      <c r="AS38" s="32">
        <v>36162.071854509995</v>
      </c>
      <c r="AT38" s="32">
        <v>0</v>
      </c>
      <c r="AU38" s="32">
        <v>3825.7536851999998</v>
      </c>
      <c r="AV38" s="32">
        <v>79.357579999999999</v>
      </c>
      <c r="AW38" s="32">
        <v>3869.212</v>
      </c>
      <c r="AX38" s="33">
        <v>580.19957676000001</v>
      </c>
      <c r="AY38" s="76">
        <v>50613.520295989998</v>
      </c>
      <c r="AZ38" s="32">
        <v>33486.77812124</v>
      </c>
      <c r="BA38" s="32">
        <v>0</v>
      </c>
      <c r="BB38" s="32">
        <v>8432.3572898099992</v>
      </c>
      <c r="BC38" s="32">
        <v>75.358050000000006</v>
      </c>
      <c r="BD38" s="32">
        <v>8097.7436001000005</v>
      </c>
      <c r="BE38" s="33">
        <v>521.28323483999998</v>
      </c>
      <c r="BF38" s="76">
        <v>59325.574161910001</v>
      </c>
      <c r="BG38" s="32">
        <v>41320.788591900004</v>
      </c>
      <c r="BH38" s="32">
        <v>0</v>
      </c>
      <c r="BI38" s="32">
        <v>9913.9804304500012</v>
      </c>
      <c r="BJ38" s="32">
        <v>76.239739999999998</v>
      </c>
      <c r="BK38" s="32">
        <v>3627.66</v>
      </c>
      <c r="BL38" s="33">
        <v>4386.9053995600007</v>
      </c>
      <c r="BM38" s="76">
        <v>43946.949530459991</v>
      </c>
      <c r="BN38" s="32">
        <v>33697.247372889993</v>
      </c>
      <c r="BO38" s="32">
        <v>0</v>
      </c>
      <c r="BP38" s="32">
        <v>6420.0315422900003</v>
      </c>
      <c r="BQ38" s="32">
        <v>810.14658999999995</v>
      </c>
      <c r="BR38" s="32">
        <v>2721.5999000000002</v>
      </c>
      <c r="BS38" s="33">
        <v>297.92412528</v>
      </c>
      <c r="BT38" s="76">
        <v>45752.695209060003</v>
      </c>
      <c r="BU38" s="32">
        <v>33514.860864150003</v>
      </c>
      <c r="BV38" s="32">
        <v>1003.188</v>
      </c>
      <c r="BW38" s="32">
        <v>5716.9314009999998</v>
      </c>
      <c r="BX38" s="32">
        <v>78.121600000000001</v>
      </c>
      <c r="BY38" s="32">
        <v>3513.4355</v>
      </c>
      <c r="BZ38" s="33">
        <v>1926.1578439100001</v>
      </c>
      <c r="CA38" s="76">
        <v>84980.97465792</v>
      </c>
      <c r="CB38" s="32">
        <v>60862.087357780001</v>
      </c>
      <c r="CC38" s="32">
        <v>758.16700000000003</v>
      </c>
      <c r="CD38" s="32">
        <v>13714.743493870001</v>
      </c>
      <c r="CE38" s="32">
        <v>86.555700000000002</v>
      </c>
      <c r="CF38" s="32">
        <v>7751.1527630299997</v>
      </c>
      <c r="CG38" s="33">
        <v>1808.2683432399999</v>
      </c>
      <c r="CH38" s="76">
        <v>592127.40609126992</v>
      </c>
      <c r="CI38" s="32">
        <v>429670.16889179999</v>
      </c>
      <c r="CJ38" s="32">
        <v>2848.3436000000002</v>
      </c>
      <c r="CK38" s="32">
        <v>73511.255145889998</v>
      </c>
      <c r="CL38" s="32">
        <v>2357.52378</v>
      </c>
      <c r="CM38" s="32">
        <v>61687.989647130009</v>
      </c>
      <c r="CN38" s="33">
        <v>22052.125026450001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92" t="s">
        <v>68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  <c r="CA41" s="13"/>
      <c r="CB41" s="13"/>
      <c r="CC41" s="13"/>
      <c r="CD41" s="13"/>
      <c r="CE41" s="13"/>
      <c r="CF41" s="13"/>
      <c r="CG41" s="13"/>
    </row>
    <row r="42" spans="1:92" x14ac:dyDescent="0.2">
      <c r="CA42" s="13"/>
      <c r="CB42" s="13"/>
      <c r="CC42" s="13"/>
      <c r="CD42" s="13"/>
      <c r="CE42" s="13"/>
      <c r="CF42" s="13"/>
      <c r="CG42" s="13"/>
    </row>
    <row r="43" spans="1:92" x14ac:dyDescent="0.2">
      <c r="CA43" s="13"/>
      <c r="CB43" s="13"/>
      <c r="CC43" s="13"/>
      <c r="CD43" s="13"/>
      <c r="CE43" s="13"/>
      <c r="CF43" s="13"/>
      <c r="CG43" s="13"/>
    </row>
    <row r="44" spans="1:92" x14ac:dyDescent="0.2">
      <c r="CA44" s="13"/>
      <c r="CB44" s="13"/>
      <c r="CC44" s="13"/>
      <c r="CD44" s="13"/>
      <c r="CE44" s="13"/>
      <c r="CF44" s="13"/>
      <c r="CG44" s="13"/>
    </row>
    <row r="45" spans="1:92" x14ac:dyDescent="0.2">
      <c r="CA45" s="13"/>
      <c r="CB45" s="13"/>
      <c r="CC45" s="13"/>
      <c r="CD45" s="13"/>
      <c r="CE45" s="13"/>
      <c r="CF45" s="13"/>
      <c r="CG45" s="13"/>
    </row>
    <row r="46" spans="1:92" x14ac:dyDescent="0.2">
      <c r="CA46" s="13"/>
      <c r="CB46" s="13"/>
      <c r="CC46" s="13"/>
      <c r="CD46" s="13"/>
      <c r="CE46" s="13"/>
      <c r="CF46" s="13"/>
      <c r="CG46" s="13"/>
    </row>
    <row r="47" spans="1:92" x14ac:dyDescent="0.2">
      <c r="CA47" s="13"/>
      <c r="CB47" s="13"/>
      <c r="CC47" s="13"/>
      <c r="CD47" s="13"/>
      <c r="CE47" s="13"/>
      <c r="CF47" s="13"/>
      <c r="CG47" s="13"/>
    </row>
    <row r="49" spans="79:85" x14ac:dyDescent="0.2">
      <c r="CA49" s="13"/>
      <c r="CB49" s="13"/>
      <c r="CC49" s="13"/>
      <c r="CD49" s="13"/>
      <c r="CE49" s="13"/>
      <c r="CF49" s="13"/>
      <c r="CG49" s="13"/>
    </row>
    <row r="50" spans="79:85" x14ac:dyDescent="0.2">
      <c r="CA50" s="13"/>
      <c r="CB50" s="13"/>
      <c r="CC50" s="13"/>
      <c r="CD50" s="13"/>
      <c r="CE50" s="13"/>
      <c r="CF50" s="13"/>
      <c r="CG50" s="13"/>
    </row>
    <row r="51" spans="79:85" x14ac:dyDescent="0.2">
      <c r="CA51" s="13"/>
      <c r="CB51" s="13"/>
      <c r="CC51" s="13"/>
      <c r="CD51" s="13"/>
      <c r="CE51" s="13"/>
      <c r="CF51" s="13"/>
      <c r="CG51" s="13"/>
    </row>
    <row r="52" spans="79:85" x14ac:dyDescent="0.2">
      <c r="CA52" s="13"/>
      <c r="CB52" s="13"/>
      <c r="CC52" s="13"/>
      <c r="CD52" s="13"/>
      <c r="CE52" s="13"/>
      <c r="CF52" s="13"/>
      <c r="CG52" s="13"/>
    </row>
    <row r="53" spans="79:85" x14ac:dyDescent="0.2">
      <c r="CA53" s="13"/>
      <c r="CB53" s="13"/>
      <c r="CC53" s="13"/>
      <c r="CD53" s="13"/>
      <c r="CE53" s="13"/>
      <c r="CF53" s="13"/>
      <c r="CG53" s="13"/>
    </row>
    <row r="54" spans="79:85" x14ac:dyDescent="0.2">
      <c r="CA54" s="13"/>
      <c r="CB54" s="13"/>
      <c r="CC54" s="13"/>
      <c r="CD54" s="13"/>
      <c r="CE54" s="13"/>
      <c r="CF54" s="13"/>
      <c r="CG54" s="13"/>
    </row>
    <row r="55" spans="79:85" x14ac:dyDescent="0.2">
      <c r="CA55" s="13"/>
      <c r="CB55" s="13"/>
      <c r="CC55" s="13"/>
      <c r="CD55" s="13"/>
      <c r="CE55" s="13"/>
      <c r="CF55" s="13"/>
      <c r="CG55" s="13"/>
    </row>
    <row r="60" spans="79:85" x14ac:dyDescent="0.2">
      <c r="CA60" s="106"/>
      <c r="CB60" s="106"/>
      <c r="CC60" s="106"/>
      <c r="CD60" s="106"/>
      <c r="CE60" s="106"/>
      <c r="CF60" s="106"/>
      <c r="CG60" s="106"/>
    </row>
    <row r="61" spans="79:85" x14ac:dyDescent="0.2">
      <c r="CA61" s="106"/>
      <c r="CB61" s="106"/>
      <c r="CC61" s="106"/>
      <c r="CD61" s="106"/>
      <c r="CE61" s="106"/>
      <c r="CF61" s="106"/>
      <c r="CG61" s="106"/>
    </row>
    <row r="62" spans="79:85" x14ac:dyDescent="0.2">
      <c r="CA62" s="106"/>
      <c r="CB62" s="106"/>
      <c r="CC62" s="106"/>
      <c r="CD62" s="106"/>
      <c r="CE62" s="106"/>
      <c r="CF62" s="106"/>
      <c r="CG62" s="106"/>
    </row>
    <row r="63" spans="79:85" x14ac:dyDescent="0.2">
      <c r="CA63" s="106"/>
      <c r="CB63" s="106"/>
      <c r="CC63" s="106"/>
      <c r="CD63" s="106"/>
      <c r="CE63" s="106"/>
      <c r="CF63" s="106"/>
      <c r="CG63" s="106"/>
    </row>
    <row r="64" spans="79:85" x14ac:dyDescent="0.2">
      <c r="CA64" s="106"/>
      <c r="CB64" s="106"/>
      <c r="CC64" s="106"/>
      <c r="CD64" s="106"/>
      <c r="CE64" s="106"/>
      <c r="CF64" s="106"/>
      <c r="CG64" s="106"/>
    </row>
    <row r="65" spans="79:85" x14ac:dyDescent="0.2">
      <c r="CA65" s="106"/>
      <c r="CB65" s="106"/>
      <c r="CC65" s="106"/>
      <c r="CD65" s="106"/>
      <c r="CE65" s="106"/>
      <c r="CF65" s="106"/>
      <c r="CG65" s="106"/>
    </row>
    <row r="66" spans="79:85" x14ac:dyDescent="0.2">
      <c r="CA66" s="106"/>
      <c r="CB66" s="106"/>
      <c r="CC66" s="106"/>
      <c r="CD66" s="106"/>
      <c r="CE66" s="106"/>
      <c r="CF66" s="106"/>
      <c r="CG66" s="106"/>
    </row>
    <row r="67" spans="79:85" x14ac:dyDescent="0.2">
      <c r="CA67" s="106"/>
      <c r="CB67" s="106"/>
      <c r="CC67" s="106"/>
      <c r="CD67" s="106"/>
      <c r="CE67" s="106"/>
      <c r="CF67" s="106"/>
      <c r="CG67" s="106"/>
    </row>
    <row r="68" spans="79:85" x14ac:dyDescent="0.2">
      <c r="CA68" s="106"/>
      <c r="CB68" s="106"/>
      <c r="CC68" s="106"/>
      <c r="CD68" s="106"/>
      <c r="CE68" s="106"/>
      <c r="CF68" s="106"/>
      <c r="CG68" s="106"/>
    </row>
    <row r="69" spans="79:85" x14ac:dyDescent="0.2">
      <c r="CA69" s="106"/>
      <c r="CB69" s="106"/>
      <c r="CC69" s="106"/>
      <c r="CD69" s="106"/>
      <c r="CE69" s="106"/>
      <c r="CF69" s="106"/>
      <c r="CG69" s="106"/>
    </row>
    <row r="70" spans="79:85" x14ac:dyDescent="0.2">
      <c r="CA70" s="106"/>
      <c r="CB70" s="106"/>
      <c r="CC70" s="106"/>
      <c r="CD70" s="106"/>
      <c r="CE70" s="106"/>
      <c r="CF70" s="106"/>
      <c r="CG70" s="106"/>
    </row>
    <row r="71" spans="79:85" x14ac:dyDescent="0.2">
      <c r="CA71" s="106"/>
      <c r="CB71" s="106"/>
      <c r="CC71" s="106"/>
      <c r="CD71" s="106"/>
      <c r="CE71" s="106"/>
      <c r="CF71" s="106"/>
      <c r="CG71" s="106"/>
    </row>
    <row r="72" spans="79:85" x14ac:dyDescent="0.2">
      <c r="CA72" s="106"/>
      <c r="CB72" s="106"/>
      <c r="CC72" s="106"/>
      <c r="CD72" s="106"/>
      <c r="CE72" s="106"/>
      <c r="CF72" s="106"/>
      <c r="CG72" s="106"/>
    </row>
    <row r="73" spans="79:85" x14ac:dyDescent="0.2">
      <c r="CA73" s="106"/>
      <c r="CB73" s="106"/>
      <c r="CC73" s="106"/>
      <c r="CD73" s="106"/>
      <c r="CE73" s="106"/>
      <c r="CF73" s="106"/>
      <c r="CG73" s="106"/>
    </row>
    <row r="74" spans="79:85" x14ac:dyDescent="0.2">
      <c r="CA74" s="106"/>
      <c r="CB74" s="106"/>
      <c r="CC74" s="106"/>
      <c r="CD74" s="106"/>
      <c r="CE74" s="106"/>
      <c r="CF74" s="106"/>
      <c r="CG74" s="106"/>
    </row>
    <row r="75" spans="79:85" x14ac:dyDescent="0.2">
      <c r="CA75" s="106"/>
      <c r="CB75" s="106"/>
      <c r="CC75" s="106"/>
      <c r="CD75" s="106"/>
      <c r="CE75" s="106"/>
      <c r="CF75" s="106"/>
      <c r="CG75" s="106"/>
    </row>
    <row r="76" spans="79:85" x14ac:dyDescent="0.2">
      <c r="CA76" s="106"/>
      <c r="CB76" s="106"/>
      <c r="CC76" s="106"/>
      <c r="CD76" s="106"/>
      <c r="CE76" s="106"/>
      <c r="CF76" s="106"/>
      <c r="CG76" s="106"/>
    </row>
    <row r="77" spans="79:85" x14ac:dyDescent="0.2">
      <c r="CA77" s="106"/>
      <c r="CB77" s="106"/>
      <c r="CC77" s="106"/>
      <c r="CD77" s="106"/>
      <c r="CE77" s="106"/>
      <c r="CF77" s="106"/>
      <c r="CG77" s="106"/>
    </row>
    <row r="78" spans="79:85" x14ac:dyDescent="0.2">
      <c r="CA78" s="106"/>
      <c r="CB78" s="106"/>
      <c r="CC78" s="106"/>
      <c r="CD78" s="106"/>
      <c r="CE78" s="106"/>
      <c r="CF78" s="106"/>
      <c r="CG78" s="106"/>
    </row>
    <row r="79" spans="79:85" x14ac:dyDescent="0.2">
      <c r="CA79" s="106"/>
      <c r="CB79" s="106"/>
      <c r="CC79" s="106"/>
      <c r="CD79" s="106"/>
      <c r="CE79" s="106"/>
      <c r="CF79" s="106"/>
      <c r="CG79" s="106"/>
    </row>
    <row r="80" spans="79:85" x14ac:dyDescent="0.2">
      <c r="CA80" s="106"/>
      <c r="CB80" s="106"/>
      <c r="CC80" s="106"/>
      <c r="CD80" s="106"/>
      <c r="CE80" s="106"/>
      <c r="CF80" s="106"/>
      <c r="CG80" s="106"/>
    </row>
  </sheetData>
  <mergeCells count="66">
    <mergeCell ref="CH5:CN5"/>
    <mergeCell ref="AK6:AK7"/>
    <mergeCell ref="AL6:AM6"/>
    <mergeCell ref="AN6:AO6"/>
    <mergeCell ref="AP6:AQ6"/>
    <mergeCell ref="BM5:BS5"/>
    <mergeCell ref="BM6:BM7"/>
    <mergeCell ref="BN6:BO6"/>
    <mergeCell ref="BP6:BQ6"/>
    <mergeCell ref="BR6:BS6"/>
    <mergeCell ref="AR6:AR7"/>
    <mergeCell ref="AS6:AT6"/>
    <mergeCell ref="AU6:AV6"/>
    <mergeCell ref="AW6:AX6"/>
    <mergeCell ref="AY6:AY7"/>
    <mergeCell ref="AZ6:BA6"/>
    <mergeCell ref="AK5:AQ5"/>
    <mergeCell ref="B5:H5"/>
    <mergeCell ref="W5:AC5"/>
    <mergeCell ref="I5:O5"/>
    <mergeCell ref="AR5:AX5"/>
    <mergeCell ref="A6:A7"/>
    <mergeCell ref="B6:B7"/>
    <mergeCell ref="C6:D6"/>
    <mergeCell ref="E6:F6"/>
    <mergeCell ref="G6:H6"/>
    <mergeCell ref="I6:I7"/>
    <mergeCell ref="J6:K6"/>
    <mergeCell ref="L6:M6"/>
    <mergeCell ref="N6:O6"/>
    <mergeCell ref="P5:V5"/>
    <mergeCell ref="P6:P7"/>
    <mergeCell ref="Q6:R6"/>
    <mergeCell ref="S6:T6"/>
    <mergeCell ref="U6:V6"/>
    <mergeCell ref="W6:W7"/>
    <mergeCell ref="X6:Y6"/>
    <mergeCell ref="Z6:AA6"/>
    <mergeCell ref="AB6:AC6"/>
    <mergeCell ref="AD5:AJ5"/>
    <mergeCell ref="AD6:AD7"/>
    <mergeCell ref="AE6:AF6"/>
    <mergeCell ref="AG6:AH6"/>
    <mergeCell ref="AI6:AJ6"/>
    <mergeCell ref="BD6:BE6"/>
    <mergeCell ref="CA5:CG5"/>
    <mergeCell ref="CA6:CA7"/>
    <mergeCell ref="CB6:CC6"/>
    <mergeCell ref="CD6:CE6"/>
    <mergeCell ref="CF6:CG6"/>
    <mergeCell ref="BF6:BF7"/>
    <mergeCell ref="BG6:BH6"/>
    <mergeCell ref="BI6:BJ6"/>
    <mergeCell ref="BK6:BL6"/>
    <mergeCell ref="BT6:BT7"/>
    <mergeCell ref="AY5:BE5"/>
    <mergeCell ref="BT5:BZ5"/>
    <mergeCell ref="BF5:BL5"/>
    <mergeCell ref="BB6:BC6"/>
    <mergeCell ref="CH6:CH7"/>
    <mergeCell ref="CI6:CJ6"/>
    <mergeCell ref="CK6:CL6"/>
    <mergeCell ref="CM6:CN6"/>
    <mergeCell ref="BU6:BV6"/>
    <mergeCell ref="BW6:BX6"/>
    <mergeCell ref="BY6:BZ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80"/>
  <sheetViews>
    <sheetView showGridLines="0" tabSelected="1" zoomScale="80" zoomScaleNormal="80" workbookViewId="0">
      <pane xSplit="1" ySplit="3" topLeftCell="CB4" activePane="bottomRight" state="frozen"/>
      <selection pane="topRight" activeCell="B1" sqref="B1"/>
      <selection pane="bottomLeft" activeCell="A4" sqref="A4"/>
      <selection pane="bottomRight" activeCell="CQ14" sqref="CQ14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5.85546875" style="4" customWidth="1"/>
    <col min="19" max="19" width="17.5703125" style="4" customWidth="1"/>
    <col min="20" max="20" width="16.28515625" style="4" customWidth="1"/>
    <col min="21" max="21" width="17.42578125" style="4" customWidth="1"/>
    <col min="22" max="22" width="16.42578125" style="4" customWidth="1"/>
    <col min="23" max="24" width="18.7109375" style="4" customWidth="1"/>
    <col min="25" max="25" width="15.85546875" style="4" customWidth="1"/>
    <col min="26" max="26" width="17.5703125" style="4" customWidth="1"/>
    <col min="27" max="27" width="16.28515625" style="4" customWidth="1"/>
    <col min="28" max="28" width="17.42578125" style="4" customWidth="1"/>
    <col min="29" max="29" width="16.42578125" style="4" customWidth="1"/>
    <col min="30" max="31" width="18.7109375" style="4" customWidth="1"/>
    <col min="32" max="32" width="15.85546875" style="4" customWidth="1"/>
    <col min="33" max="33" width="17.5703125" style="4" customWidth="1"/>
    <col min="34" max="34" width="16.28515625" style="4" customWidth="1"/>
    <col min="35" max="35" width="17.42578125" style="4" customWidth="1"/>
    <col min="36" max="36" width="16.42578125" style="4" customWidth="1"/>
    <col min="37" max="38" width="18.7109375" style="4" customWidth="1"/>
    <col min="39" max="39" width="15.85546875" style="4" customWidth="1"/>
    <col min="40" max="40" width="17.5703125" style="4" customWidth="1"/>
    <col min="41" max="41" width="16.28515625" style="4" customWidth="1"/>
    <col min="42" max="42" width="17.42578125" style="4" customWidth="1"/>
    <col min="43" max="43" width="16.42578125" style="4" customWidth="1"/>
    <col min="44" max="45" width="18.7109375" style="4" customWidth="1"/>
    <col min="46" max="46" width="15.85546875" style="4" customWidth="1"/>
    <col min="47" max="47" width="17.5703125" style="4" customWidth="1"/>
    <col min="48" max="48" width="16.28515625" style="4" customWidth="1"/>
    <col min="49" max="49" width="17.42578125" style="4" customWidth="1"/>
    <col min="50" max="50" width="16.42578125" style="4" customWidth="1"/>
    <col min="51" max="52" width="18.7109375" style="4" customWidth="1"/>
    <col min="53" max="53" width="15.85546875" style="4" customWidth="1"/>
    <col min="54" max="54" width="17.5703125" style="4" customWidth="1"/>
    <col min="55" max="55" width="16.28515625" style="4" customWidth="1"/>
    <col min="56" max="56" width="17.42578125" style="4" customWidth="1"/>
    <col min="57" max="57" width="16.42578125" style="4" customWidth="1"/>
    <col min="58" max="59" width="18.7109375" style="4" customWidth="1"/>
    <col min="60" max="60" width="15.85546875" style="4" customWidth="1"/>
    <col min="61" max="61" width="17.5703125" style="4" customWidth="1"/>
    <col min="62" max="62" width="16.28515625" style="4" customWidth="1"/>
    <col min="63" max="63" width="17.42578125" style="4" customWidth="1"/>
    <col min="64" max="64" width="16.42578125" style="4" customWidth="1"/>
    <col min="65" max="66" width="18.7109375" style="4" customWidth="1"/>
    <col min="67" max="67" width="15.85546875" style="4" customWidth="1"/>
    <col min="68" max="68" width="17.5703125" style="4" customWidth="1"/>
    <col min="69" max="69" width="16.28515625" style="4" customWidth="1"/>
    <col min="70" max="70" width="17.42578125" style="4" customWidth="1"/>
    <col min="71" max="71" width="16.42578125" style="4" customWidth="1"/>
    <col min="72" max="73" width="18.7109375" style="4" customWidth="1"/>
    <col min="74" max="74" width="15.85546875" style="4" customWidth="1"/>
    <col min="75" max="75" width="17.5703125" style="4" customWidth="1"/>
    <col min="76" max="76" width="16.28515625" style="4" customWidth="1"/>
    <col min="77" max="77" width="17.42578125" style="4" customWidth="1"/>
    <col min="78" max="78" width="16.42578125" style="4" customWidth="1"/>
    <col min="79" max="80" width="18.7109375" style="4" customWidth="1"/>
    <col min="81" max="81" width="15.85546875" style="4" customWidth="1"/>
    <col min="82" max="82" width="17.5703125" style="4" customWidth="1"/>
    <col min="83" max="83" width="16.28515625" style="4" customWidth="1"/>
    <col min="84" max="84" width="17.42578125" style="4" customWidth="1"/>
    <col min="85" max="85" width="16.42578125" style="4" customWidth="1"/>
    <col min="86" max="87" width="18.7109375" style="4" customWidth="1"/>
    <col min="88" max="88" width="15.85546875" style="4" customWidth="1"/>
    <col min="89" max="89" width="17.5703125" style="4" customWidth="1"/>
    <col min="90" max="90" width="16.28515625" style="4" customWidth="1"/>
    <col min="91" max="91" width="17.42578125" style="4" customWidth="1"/>
    <col min="92" max="92" width="16.425781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</row>
    <row r="2" spans="1:92" ht="18" x14ac:dyDescent="0.25">
      <c r="A2" s="55" t="s">
        <v>41</v>
      </c>
      <c r="B2" s="55"/>
      <c r="C2" s="55"/>
      <c r="D2" s="55"/>
      <c r="E2" s="55"/>
      <c r="F2" s="55"/>
      <c r="G2" s="55"/>
      <c r="H2" s="55"/>
      <c r="I2" s="105"/>
      <c r="J2" s="105"/>
      <c r="K2" s="105"/>
      <c r="P2" s="105"/>
      <c r="Q2" s="105"/>
      <c r="R2" s="105"/>
      <c r="W2" s="105"/>
      <c r="X2" s="105"/>
      <c r="Y2" s="105"/>
      <c r="AD2" s="105"/>
      <c r="AE2" s="105"/>
      <c r="AF2" s="105"/>
      <c r="AK2" s="105"/>
      <c r="AL2" s="105"/>
      <c r="AM2" s="105"/>
      <c r="AR2" s="105"/>
      <c r="AS2" s="105"/>
      <c r="AT2" s="105"/>
      <c r="AY2" s="105"/>
      <c r="AZ2" s="105"/>
      <c r="BA2" s="105"/>
      <c r="BF2" s="105"/>
      <c r="BG2" s="105"/>
      <c r="BH2" s="105"/>
      <c r="BM2" s="105"/>
      <c r="BN2" s="105"/>
      <c r="BO2" s="105"/>
      <c r="BT2" s="105"/>
      <c r="BU2" s="105"/>
      <c r="BV2" s="105"/>
      <c r="CA2" s="105"/>
      <c r="CB2" s="105"/>
      <c r="CC2" s="105"/>
      <c r="CH2" s="105"/>
      <c r="CI2" s="105"/>
      <c r="CJ2" s="105"/>
    </row>
    <row r="3" spans="1:92" ht="15.75" x14ac:dyDescent="0.25">
      <c r="A3" s="1"/>
      <c r="B3" s="2"/>
      <c r="C3" s="2"/>
      <c r="D3" s="2"/>
      <c r="E3" s="2"/>
      <c r="F3" s="2"/>
      <c r="G3" s="2"/>
      <c r="H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92" ht="15.75" customHeight="1" x14ac:dyDescent="0.25">
      <c r="A5" s="7"/>
      <c r="B5" s="97" t="s">
        <v>45</v>
      </c>
      <c r="C5" s="98"/>
      <c r="D5" s="98"/>
      <c r="E5" s="98"/>
      <c r="F5" s="98"/>
      <c r="G5" s="98"/>
      <c r="H5" s="99"/>
      <c r="I5" s="97" t="s">
        <v>44</v>
      </c>
      <c r="J5" s="98"/>
      <c r="K5" s="98"/>
      <c r="L5" s="98"/>
      <c r="M5" s="98"/>
      <c r="N5" s="98"/>
      <c r="O5" s="99"/>
      <c r="P5" s="97" t="s">
        <v>46</v>
      </c>
      <c r="Q5" s="98"/>
      <c r="R5" s="98"/>
      <c r="S5" s="98"/>
      <c r="T5" s="98"/>
      <c r="U5" s="98"/>
      <c r="V5" s="99"/>
      <c r="W5" s="97" t="s">
        <v>48</v>
      </c>
      <c r="X5" s="98"/>
      <c r="Y5" s="98"/>
      <c r="Z5" s="98"/>
      <c r="AA5" s="98"/>
      <c r="AB5" s="98"/>
      <c r="AC5" s="99"/>
      <c r="AD5" s="97" t="s">
        <v>50</v>
      </c>
      <c r="AE5" s="98"/>
      <c r="AF5" s="98"/>
      <c r="AG5" s="98"/>
      <c r="AH5" s="98"/>
      <c r="AI5" s="98"/>
      <c r="AJ5" s="99"/>
      <c r="AK5" s="97" t="s">
        <v>52</v>
      </c>
      <c r="AL5" s="98"/>
      <c r="AM5" s="98"/>
      <c r="AN5" s="98"/>
      <c r="AO5" s="98"/>
      <c r="AP5" s="98"/>
      <c r="AQ5" s="99"/>
      <c r="AR5" s="97" t="s">
        <v>54</v>
      </c>
      <c r="AS5" s="98"/>
      <c r="AT5" s="98"/>
      <c r="AU5" s="98"/>
      <c r="AV5" s="98"/>
      <c r="AW5" s="98"/>
      <c r="AX5" s="99"/>
      <c r="AY5" s="97" t="s">
        <v>56</v>
      </c>
      <c r="AZ5" s="98"/>
      <c r="BA5" s="98"/>
      <c r="BB5" s="98"/>
      <c r="BC5" s="98"/>
      <c r="BD5" s="98"/>
      <c r="BE5" s="99"/>
      <c r="BF5" s="97" t="s">
        <v>58</v>
      </c>
      <c r="BG5" s="98"/>
      <c r="BH5" s="98"/>
      <c r="BI5" s="98"/>
      <c r="BJ5" s="98"/>
      <c r="BK5" s="98"/>
      <c r="BL5" s="99"/>
      <c r="BM5" s="97" t="s">
        <v>60</v>
      </c>
      <c r="BN5" s="98"/>
      <c r="BO5" s="98"/>
      <c r="BP5" s="98"/>
      <c r="BQ5" s="98"/>
      <c r="BR5" s="98"/>
      <c r="BS5" s="99"/>
      <c r="BT5" s="97" t="s">
        <v>62</v>
      </c>
      <c r="BU5" s="98"/>
      <c r="BV5" s="98"/>
      <c r="BW5" s="98"/>
      <c r="BX5" s="98"/>
      <c r="BY5" s="98"/>
      <c r="BZ5" s="99"/>
      <c r="CA5" s="97" t="s">
        <v>65</v>
      </c>
      <c r="CB5" s="98"/>
      <c r="CC5" s="98"/>
      <c r="CD5" s="98"/>
      <c r="CE5" s="98"/>
      <c r="CF5" s="98"/>
      <c r="CG5" s="99"/>
      <c r="CH5" s="97" t="s">
        <v>69</v>
      </c>
      <c r="CI5" s="98"/>
      <c r="CJ5" s="98"/>
      <c r="CK5" s="98"/>
      <c r="CL5" s="98"/>
      <c r="CM5" s="98"/>
      <c r="CN5" s="99"/>
    </row>
    <row r="6" spans="1:92" ht="39" customHeight="1" x14ac:dyDescent="0.2">
      <c r="A6" s="101"/>
      <c r="B6" s="103" t="s">
        <v>1</v>
      </c>
      <c r="C6" s="95" t="s">
        <v>2</v>
      </c>
      <c r="D6" s="96"/>
      <c r="E6" s="95" t="s">
        <v>3</v>
      </c>
      <c r="F6" s="96"/>
      <c r="G6" s="95" t="s">
        <v>4</v>
      </c>
      <c r="H6" s="96"/>
      <c r="I6" s="103" t="s">
        <v>1</v>
      </c>
      <c r="J6" s="95" t="s">
        <v>2</v>
      </c>
      <c r="K6" s="96"/>
      <c r="L6" s="95" t="s">
        <v>3</v>
      </c>
      <c r="M6" s="96"/>
      <c r="N6" s="95" t="s">
        <v>4</v>
      </c>
      <c r="O6" s="96"/>
      <c r="P6" s="103" t="s">
        <v>1</v>
      </c>
      <c r="Q6" s="95" t="s">
        <v>2</v>
      </c>
      <c r="R6" s="96"/>
      <c r="S6" s="95" t="s">
        <v>3</v>
      </c>
      <c r="T6" s="96"/>
      <c r="U6" s="95" t="s">
        <v>4</v>
      </c>
      <c r="V6" s="96"/>
      <c r="W6" s="103" t="s">
        <v>1</v>
      </c>
      <c r="X6" s="95" t="s">
        <v>2</v>
      </c>
      <c r="Y6" s="96"/>
      <c r="Z6" s="95" t="s">
        <v>3</v>
      </c>
      <c r="AA6" s="96"/>
      <c r="AB6" s="95" t="s">
        <v>4</v>
      </c>
      <c r="AC6" s="96"/>
      <c r="AD6" s="103" t="s">
        <v>1</v>
      </c>
      <c r="AE6" s="95" t="s">
        <v>2</v>
      </c>
      <c r="AF6" s="96"/>
      <c r="AG6" s="95" t="s">
        <v>3</v>
      </c>
      <c r="AH6" s="96"/>
      <c r="AI6" s="95" t="s">
        <v>4</v>
      </c>
      <c r="AJ6" s="96"/>
      <c r="AK6" s="103" t="s">
        <v>1</v>
      </c>
      <c r="AL6" s="95" t="s">
        <v>2</v>
      </c>
      <c r="AM6" s="96"/>
      <c r="AN6" s="95" t="s">
        <v>3</v>
      </c>
      <c r="AO6" s="96"/>
      <c r="AP6" s="95" t="s">
        <v>4</v>
      </c>
      <c r="AQ6" s="96"/>
      <c r="AR6" s="103" t="s">
        <v>1</v>
      </c>
      <c r="AS6" s="95" t="s">
        <v>2</v>
      </c>
      <c r="AT6" s="96"/>
      <c r="AU6" s="95" t="s">
        <v>3</v>
      </c>
      <c r="AV6" s="96"/>
      <c r="AW6" s="95" t="s">
        <v>4</v>
      </c>
      <c r="AX6" s="96"/>
      <c r="AY6" s="103" t="s">
        <v>1</v>
      </c>
      <c r="AZ6" s="95" t="s">
        <v>2</v>
      </c>
      <c r="BA6" s="96"/>
      <c r="BB6" s="95" t="s">
        <v>3</v>
      </c>
      <c r="BC6" s="96"/>
      <c r="BD6" s="95" t="s">
        <v>4</v>
      </c>
      <c r="BE6" s="96"/>
      <c r="BF6" s="103" t="s">
        <v>1</v>
      </c>
      <c r="BG6" s="95" t="s">
        <v>2</v>
      </c>
      <c r="BH6" s="96"/>
      <c r="BI6" s="95" t="s">
        <v>3</v>
      </c>
      <c r="BJ6" s="96"/>
      <c r="BK6" s="95" t="s">
        <v>4</v>
      </c>
      <c r="BL6" s="96"/>
      <c r="BM6" s="103" t="s">
        <v>1</v>
      </c>
      <c r="BN6" s="95" t="s">
        <v>2</v>
      </c>
      <c r="BO6" s="96"/>
      <c r="BP6" s="95" t="s">
        <v>3</v>
      </c>
      <c r="BQ6" s="96"/>
      <c r="BR6" s="95" t="s">
        <v>4</v>
      </c>
      <c r="BS6" s="96"/>
      <c r="BT6" s="103" t="s">
        <v>1</v>
      </c>
      <c r="BU6" s="95" t="s">
        <v>2</v>
      </c>
      <c r="BV6" s="96"/>
      <c r="BW6" s="95" t="s">
        <v>3</v>
      </c>
      <c r="BX6" s="96"/>
      <c r="BY6" s="95" t="s">
        <v>4</v>
      </c>
      <c r="BZ6" s="96"/>
      <c r="CA6" s="103" t="s">
        <v>1</v>
      </c>
      <c r="CB6" s="95" t="s">
        <v>2</v>
      </c>
      <c r="CC6" s="96"/>
      <c r="CD6" s="95" t="s">
        <v>3</v>
      </c>
      <c r="CE6" s="96"/>
      <c r="CF6" s="95" t="s">
        <v>4</v>
      </c>
      <c r="CG6" s="96"/>
      <c r="CH6" s="103" t="s">
        <v>1</v>
      </c>
      <c r="CI6" s="95" t="s">
        <v>2</v>
      </c>
      <c r="CJ6" s="96"/>
      <c r="CK6" s="95" t="s">
        <v>3</v>
      </c>
      <c r="CL6" s="96"/>
      <c r="CM6" s="95" t="s">
        <v>4</v>
      </c>
      <c r="CN6" s="96"/>
    </row>
    <row r="7" spans="1:92" ht="34.15" customHeight="1" x14ac:dyDescent="0.25">
      <c r="A7" s="102"/>
      <c r="B7" s="104"/>
      <c r="C7" s="46" t="s">
        <v>5</v>
      </c>
      <c r="D7" s="46" t="s">
        <v>6</v>
      </c>
      <c r="E7" s="46" t="s">
        <v>5</v>
      </c>
      <c r="F7" s="46" t="s">
        <v>6</v>
      </c>
      <c r="G7" s="46" t="s">
        <v>5</v>
      </c>
      <c r="H7" s="46" t="s">
        <v>6</v>
      </c>
      <c r="I7" s="104"/>
      <c r="J7" s="46" t="s">
        <v>5</v>
      </c>
      <c r="K7" s="46" t="s">
        <v>6</v>
      </c>
      <c r="L7" s="46" t="s">
        <v>5</v>
      </c>
      <c r="M7" s="46" t="s">
        <v>6</v>
      </c>
      <c r="N7" s="46" t="s">
        <v>5</v>
      </c>
      <c r="O7" s="46" t="s">
        <v>6</v>
      </c>
      <c r="P7" s="104"/>
      <c r="Q7" s="46" t="s">
        <v>5</v>
      </c>
      <c r="R7" s="46" t="s">
        <v>6</v>
      </c>
      <c r="S7" s="46" t="s">
        <v>5</v>
      </c>
      <c r="T7" s="46" t="s">
        <v>6</v>
      </c>
      <c r="U7" s="46" t="s">
        <v>5</v>
      </c>
      <c r="V7" s="46" t="s">
        <v>6</v>
      </c>
      <c r="W7" s="104"/>
      <c r="X7" s="46" t="s">
        <v>5</v>
      </c>
      <c r="Y7" s="46" t="s">
        <v>6</v>
      </c>
      <c r="Z7" s="46" t="s">
        <v>5</v>
      </c>
      <c r="AA7" s="46" t="s">
        <v>6</v>
      </c>
      <c r="AB7" s="46" t="s">
        <v>5</v>
      </c>
      <c r="AC7" s="46" t="s">
        <v>6</v>
      </c>
      <c r="AD7" s="104"/>
      <c r="AE7" s="46" t="s">
        <v>5</v>
      </c>
      <c r="AF7" s="46" t="s">
        <v>6</v>
      </c>
      <c r="AG7" s="46" t="s">
        <v>5</v>
      </c>
      <c r="AH7" s="46" t="s">
        <v>6</v>
      </c>
      <c r="AI7" s="46" t="s">
        <v>5</v>
      </c>
      <c r="AJ7" s="46" t="s">
        <v>6</v>
      </c>
      <c r="AK7" s="104"/>
      <c r="AL7" s="46" t="s">
        <v>5</v>
      </c>
      <c r="AM7" s="46" t="s">
        <v>6</v>
      </c>
      <c r="AN7" s="46" t="s">
        <v>5</v>
      </c>
      <c r="AO7" s="46" t="s">
        <v>6</v>
      </c>
      <c r="AP7" s="46" t="s">
        <v>5</v>
      </c>
      <c r="AQ7" s="46" t="s">
        <v>6</v>
      </c>
      <c r="AR7" s="104"/>
      <c r="AS7" s="46" t="s">
        <v>5</v>
      </c>
      <c r="AT7" s="46" t="s">
        <v>6</v>
      </c>
      <c r="AU7" s="46" t="s">
        <v>5</v>
      </c>
      <c r="AV7" s="46" t="s">
        <v>6</v>
      </c>
      <c r="AW7" s="46" t="s">
        <v>5</v>
      </c>
      <c r="AX7" s="46" t="s">
        <v>6</v>
      </c>
      <c r="AY7" s="104"/>
      <c r="AZ7" s="46" t="s">
        <v>5</v>
      </c>
      <c r="BA7" s="46" t="s">
        <v>6</v>
      </c>
      <c r="BB7" s="46" t="s">
        <v>5</v>
      </c>
      <c r="BC7" s="46" t="s">
        <v>6</v>
      </c>
      <c r="BD7" s="46" t="s">
        <v>5</v>
      </c>
      <c r="BE7" s="46" t="s">
        <v>6</v>
      </c>
      <c r="BF7" s="104"/>
      <c r="BG7" s="46" t="s">
        <v>5</v>
      </c>
      <c r="BH7" s="46" t="s">
        <v>6</v>
      </c>
      <c r="BI7" s="46" t="s">
        <v>5</v>
      </c>
      <c r="BJ7" s="46" t="s">
        <v>6</v>
      </c>
      <c r="BK7" s="46" t="s">
        <v>5</v>
      </c>
      <c r="BL7" s="46" t="s">
        <v>6</v>
      </c>
      <c r="BM7" s="104"/>
      <c r="BN7" s="46" t="s">
        <v>5</v>
      </c>
      <c r="BO7" s="46" t="s">
        <v>6</v>
      </c>
      <c r="BP7" s="46" t="s">
        <v>5</v>
      </c>
      <c r="BQ7" s="46" t="s">
        <v>6</v>
      </c>
      <c r="BR7" s="46" t="s">
        <v>5</v>
      </c>
      <c r="BS7" s="46" t="s">
        <v>6</v>
      </c>
      <c r="BT7" s="104"/>
      <c r="BU7" s="46" t="s">
        <v>5</v>
      </c>
      <c r="BV7" s="46" t="s">
        <v>6</v>
      </c>
      <c r="BW7" s="46" t="s">
        <v>5</v>
      </c>
      <c r="BX7" s="46" t="s">
        <v>6</v>
      </c>
      <c r="BY7" s="46" t="s">
        <v>5</v>
      </c>
      <c r="BZ7" s="46" t="s">
        <v>6</v>
      </c>
      <c r="CA7" s="104"/>
      <c r="CB7" s="46" t="s">
        <v>5</v>
      </c>
      <c r="CC7" s="46" t="s">
        <v>6</v>
      </c>
      <c r="CD7" s="46" t="s">
        <v>5</v>
      </c>
      <c r="CE7" s="46" t="s">
        <v>6</v>
      </c>
      <c r="CF7" s="46" t="s">
        <v>5</v>
      </c>
      <c r="CG7" s="46" t="s">
        <v>6</v>
      </c>
      <c r="CH7" s="104"/>
      <c r="CI7" s="46" t="s">
        <v>5</v>
      </c>
      <c r="CJ7" s="46" t="s">
        <v>6</v>
      </c>
      <c r="CK7" s="46" t="s">
        <v>5</v>
      </c>
      <c r="CL7" s="46" t="s">
        <v>6</v>
      </c>
      <c r="CM7" s="46" t="s">
        <v>5</v>
      </c>
      <c r="CN7" s="46" t="s">
        <v>6</v>
      </c>
    </row>
    <row r="8" spans="1:92" ht="15.75" x14ac:dyDescent="0.25">
      <c r="A8" s="14" t="s">
        <v>7</v>
      </c>
      <c r="B8" s="51">
        <v>13117760.871650048</v>
      </c>
      <c r="C8" s="52">
        <v>5058672.9015371604</v>
      </c>
      <c r="D8" s="52">
        <v>881703.48300492996</v>
      </c>
      <c r="E8" s="52">
        <v>1629733.5390657403</v>
      </c>
      <c r="F8" s="52">
        <v>225448.70341041996</v>
      </c>
      <c r="G8" s="52">
        <v>3464504.3100568913</v>
      </c>
      <c r="H8" s="53">
        <v>1857697.93457491</v>
      </c>
      <c r="I8" s="51">
        <v>12828856.610174362</v>
      </c>
      <c r="J8" s="52">
        <v>4991497.3362863194</v>
      </c>
      <c r="K8" s="52">
        <v>871885.36577016022</v>
      </c>
      <c r="L8" s="52">
        <v>1576849.9851530397</v>
      </c>
      <c r="M8" s="52">
        <v>217160.34066514001</v>
      </c>
      <c r="N8" s="52">
        <v>3379731.8587727495</v>
      </c>
      <c r="O8" s="53">
        <v>1791731.7235269502</v>
      </c>
      <c r="P8" s="51">
        <v>13087380.639498722</v>
      </c>
      <c r="Q8" s="52">
        <v>5090434.37810227</v>
      </c>
      <c r="R8" s="52">
        <v>840550.22977196972</v>
      </c>
      <c r="S8" s="52">
        <v>1581260.68208108</v>
      </c>
      <c r="T8" s="52">
        <v>224219.35681675002</v>
      </c>
      <c r="U8" s="52">
        <v>3418618.5046256999</v>
      </c>
      <c r="V8" s="52">
        <v>1932297.4881009499</v>
      </c>
      <c r="W8" s="51">
        <v>13053009.21756245</v>
      </c>
      <c r="X8" s="52">
        <v>5064248.7394016376</v>
      </c>
      <c r="Y8" s="52">
        <v>832443.1417015699</v>
      </c>
      <c r="Z8" s="52">
        <v>1601512.1915818299</v>
      </c>
      <c r="AA8" s="52">
        <v>240021.07702107998</v>
      </c>
      <c r="AB8" s="52">
        <v>3359769.9157058406</v>
      </c>
      <c r="AC8" s="52">
        <v>1955014.1521504896</v>
      </c>
      <c r="AD8" s="51">
        <v>13116910.590387411</v>
      </c>
      <c r="AE8" s="52">
        <v>5194240.5751110399</v>
      </c>
      <c r="AF8" s="52">
        <v>835761.46010393999</v>
      </c>
      <c r="AG8" s="52">
        <v>1595344.0520840897</v>
      </c>
      <c r="AH8" s="52">
        <v>238551.84953248003</v>
      </c>
      <c r="AI8" s="52">
        <v>3323030.7540661306</v>
      </c>
      <c r="AJ8" s="53">
        <v>1929981.8994897304</v>
      </c>
      <c r="AK8" s="51">
        <v>13214403.860867351</v>
      </c>
      <c r="AL8" s="52">
        <v>5250125.1538582882</v>
      </c>
      <c r="AM8" s="52">
        <v>888857.98902364995</v>
      </c>
      <c r="AN8" s="52">
        <v>1584748.3013617995</v>
      </c>
      <c r="AO8" s="52">
        <v>214748.50148821002</v>
      </c>
      <c r="AP8" s="52">
        <v>3341341.9046965502</v>
      </c>
      <c r="AQ8" s="53">
        <v>1934582.0104388497</v>
      </c>
      <c r="AR8" s="51">
        <v>13531292.740408454</v>
      </c>
      <c r="AS8" s="52">
        <v>5336502.1168030808</v>
      </c>
      <c r="AT8" s="52">
        <v>1114343.5345875202</v>
      </c>
      <c r="AU8" s="52">
        <v>1650978.0985935496</v>
      </c>
      <c r="AV8" s="52">
        <v>238672.04828349</v>
      </c>
      <c r="AW8" s="52">
        <v>3220337.7501731399</v>
      </c>
      <c r="AX8" s="52">
        <v>1970459.1919676801</v>
      </c>
      <c r="AY8" s="51">
        <v>13554660.284543438</v>
      </c>
      <c r="AZ8" s="52">
        <v>5252150.931243212</v>
      </c>
      <c r="BA8" s="52">
        <v>1102210.7821935699</v>
      </c>
      <c r="BB8" s="52">
        <v>1625824.3620737402</v>
      </c>
      <c r="BC8" s="52">
        <v>286298.56854079</v>
      </c>
      <c r="BD8" s="52">
        <v>3322124.9466682211</v>
      </c>
      <c r="BE8" s="53">
        <v>1966050.6938239059</v>
      </c>
      <c r="BF8" s="51">
        <v>13765144.06600705</v>
      </c>
      <c r="BG8" s="52">
        <v>5347416.6355289901</v>
      </c>
      <c r="BH8" s="52">
        <v>1139726.4762314199</v>
      </c>
      <c r="BI8" s="52">
        <v>1614689.9791559104</v>
      </c>
      <c r="BJ8" s="52">
        <v>302333.18014196004</v>
      </c>
      <c r="BK8" s="52">
        <v>3306419.7993439711</v>
      </c>
      <c r="BL8" s="53">
        <v>2054557.995604798</v>
      </c>
      <c r="BM8" s="51">
        <v>14121606.860503765</v>
      </c>
      <c r="BN8" s="52">
        <v>5444682.1070827888</v>
      </c>
      <c r="BO8" s="52">
        <v>1094305.2005822798</v>
      </c>
      <c r="BP8" s="52">
        <v>1633771.0663360502</v>
      </c>
      <c r="BQ8" s="52">
        <v>309443.42766053003</v>
      </c>
      <c r="BR8" s="52">
        <v>3222186.9641612889</v>
      </c>
      <c r="BS8" s="53">
        <v>2417218.0946808225</v>
      </c>
      <c r="BT8" s="51">
        <v>14200035.56100256</v>
      </c>
      <c r="BU8" s="52">
        <v>5486851.9013380688</v>
      </c>
      <c r="BV8" s="52">
        <v>1116719.7377902602</v>
      </c>
      <c r="BW8" s="52">
        <v>1610629.7641689102</v>
      </c>
      <c r="BX8" s="52">
        <v>348581.05882037996</v>
      </c>
      <c r="BY8" s="52">
        <v>3200616.9469126593</v>
      </c>
      <c r="BZ8" s="53">
        <v>2436636.1519722817</v>
      </c>
      <c r="CA8" s="51">
        <v>14749688.8326416</v>
      </c>
      <c r="CB8" s="52">
        <v>5694355.4922067998</v>
      </c>
      <c r="CC8" s="52">
        <v>1190716.8254479701</v>
      </c>
      <c r="CD8" s="52">
        <v>1667038.2555168399</v>
      </c>
      <c r="CE8" s="52">
        <v>390710.60534332</v>
      </c>
      <c r="CF8" s="52">
        <v>3284291.6031377101</v>
      </c>
      <c r="CG8" s="53">
        <v>2522576.0509889899</v>
      </c>
      <c r="CH8" s="51">
        <v>15281162.4599849</v>
      </c>
      <c r="CI8" s="52">
        <v>6051583.3212231398</v>
      </c>
      <c r="CJ8" s="52">
        <v>1111153.3345747599</v>
      </c>
      <c r="CK8" s="52">
        <v>1727040.41284965</v>
      </c>
      <c r="CL8" s="52">
        <v>453518.58181210002</v>
      </c>
      <c r="CM8" s="52">
        <v>3293813.8061109502</v>
      </c>
      <c r="CN8" s="53">
        <v>2644053.0034143501</v>
      </c>
    </row>
    <row r="9" spans="1:92" ht="15.75" x14ac:dyDescent="0.25">
      <c r="A9" s="14" t="s">
        <v>8</v>
      </c>
      <c r="B9" s="56"/>
      <c r="C9" s="57"/>
      <c r="D9" s="57"/>
      <c r="E9" s="57"/>
      <c r="F9" s="57"/>
      <c r="G9" s="57"/>
      <c r="H9" s="58"/>
      <c r="I9" s="56"/>
      <c r="J9" s="57"/>
      <c r="K9" s="57"/>
      <c r="L9" s="57"/>
      <c r="M9" s="57"/>
      <c r="N9" s="57"/>
      <c r="O9" s="58"/>
      <c r="P9" s="56"/>
      <c r="Q9" s="57"/>
      <c r="R9" s="57"/>
      <c r="S9" s="57"/>
      <c r="T9" s="57"/>
      <c r="U9" s="57"/>
      <c r="V9" s="57"/>
      <c r="W9" s="56"/>
      <c r="X9" s="57"/>
      <c r="Y9" s="57"/>
      <c r="Z9" s="57"/>
      <c r="AA9" s="57"/>
      <c r="AB9" s="57"/>
      <c r="AC9" s="57"/>
      <c r="AD9" s="56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8"/>
      <c r="AR9" s="56"/>
      <c r="AS9" s="57"/>
      <c r="AT9" s="57"/>
      <c r="AU9" s="57"/>
      <c r="AV9" s="57"/>
      <c r="AW9" s="57"/>
      <c r="AX9" s="57"/>
      <c r="AY9" s="56"/>
      <c r="AZ9" s="57"/>
      <c r="BA9" s="57"/>
      <c r="BB9" s="57"/>
      <c r="BC9" s="57"/>
      <c r="BD9" s="57"/>
      <c r="BE9" s="58"/>
      <c r="BF9" s="56"/>
      <c r="BG9" s="57"/>
      <c r="BH9" s="57"/>
      <c r="BI9" s="57"/>
      <c r="BJ9" s="57"/>
      <c r="BK9" s="57"/>
      <c r="BL9" s="58"/>
      <c r="BM9" s="56"/>
      <c r="BN9" s="57"/>
      <c r="BO9" s="57"/>
      <c r="BP9" s="57"/>
      <c r="BQ9" s="57"/>
      <c r="BR9" s="57"/>
      <c r="BS9" s="58"/>
      <c r="BT9" s="56"/>
      <c r="BU9" s="57"/>
      <c r="BV9" s="57"/>
      <c r="BW9" s="57"/>
      <c r="BX9" s="57"/>
      <c r="BY9" s="57"/>
      <c r="BZ9" s="58"/>
      <c r="CA9" s="56"/>
      <c r="CB9" s="57"/>
      <c r="CC9" s="57"/>
      <c r="CD9" s="57"/>
      <c r="CE9" s="57"/>
      <c r="CF9" s="57"/>
      <c r="CG9" s="58"/>
      <c r="CH9" s="56"/>
      <c r="CI9" s="57"/>
      <c r="CJ9" s="57"/>
      <c r="CK9" s="57"/>
      <c r="CL9" s="57"/>
      <c r="CM9" s="57"/>
      <c r="CN9" s="58"/>
    </row>
    <row r="10" spans="1:92" ht="15.75" x14ac:dyDescent="0.25">
      <c r="A10" s="34" t="s">
        <v>9</v>
      </c>
      <c r="B10" s="39">
        <v>4963885.1424376918</v>
      </c>
      <c r="C10" s="24">
        <v>1097895.2826621199</v>
      </c>
      <c r="D10" s="24">
        <v>416151.23670439003</v>
      </c>
      <c r="E10" s="24">
        <v>644058.39137605019</v>
      </c>
      <c r="F10" s="24">
        <v>74420.254521969997</v>
      </c>
      <c r="G10" s="24">
        <v>1433360.7147332802</v>
      </c>
      <c r="H10" s="25">
        <v>1297999.2624398796</v>
      </c>
      <c r="I10" s="39">
        <v>4873272.0217541354</v>
      </c>
      <c r="J10" s="24">
        <v>1086767.6204729902</v>
      </c>
      <c r="K10" s="24">
        <v>412071.58078439982</v>
      </c>
      <c r="L10" s="24">
        <v>639172.82321844983</v>
      </c>
      <c r="M10" s="24">
        <v>71437.689982830008</v>
      </c>
      <c r="N10" s="24">
        <v>1435031.9434790195</v>
      </c>
      <c r="O10" s="25">
        <v>1228790.3638164497</v>
      </c>
      <c r="P10" s="39">
        <v>5049017.6544861551</v>
      </c>
      <c r="Q10" s="24">
        <v>1109205.7856823821</v>
      </c>
      <c r="R10" s="24">
        <v>387951.2011473701</v>
      </c>
      <c r="S10" s="24">
        <v>645365.64952474018</v>
      </c>
      <c r="T10" s="24">
        <v>79849.019963729996</v>
      </c>
      <c r="U10" s="24">
        <v>1470950.8542122103</v>
      </c>
      <c r="V10" s="24">
        <v>1355695.1439557297</v>
      </c>
      <c r="W10" s="39">
        <v>5110499.5210436601</v>
      </c>
      <c r="X10" s="24">
        <v>1097860.7668528089</v>
      </c>
      <c r="Y10" s="24">
        <v>390145.12221289991</v>
      </c>
      <c r="Z10" s="24">
        <v>662833.96828039002</v>
      </c>
      <c r="AA10" s="24">
        <v>85307.74809334999</v>
      </c>
      <c r="AB10" s="24">
        <v>1501918.0189422697</v>
      </c>
      <c r="AC10" s="24">
        <v>1372433.8966619503</v>
      </c>
      <c r="AD10" s="39">
        <v>5128306.0063749356</v>
      </c>
      <c r="AE10" s="24">
        <v>1151962.5591349008</v>
      </c>
      <c r="AF10" s="24">
        <v>389208.27954929997</v>
      </c>
      <c r="AG10" s="24">
        <v>672247.94695473975</v>
      </c>
      <c r="AH10" s="24">
        <v>83739.741338909982</v>
      </c>
      <c r="AI10" s="24">
        <v>1475249.6214520899</v>
      </c>
      <c r="AJ10" s="25">
        <v>1355897.8579449998</v>
      </c>
      <c r="AK10" s="39">
        <v>5113565.8745931843</v>
      </c>
      <c r="AL10" s="24">
        <v>1116004.0076735623</v>
      </c>
      <c r="AM10" s="24">
        <v>442556.03657323006</v>
      </c>
      <c r="AN10" s="24">
        <v>649370.25557663059</v>
      </c>
      <c r="AO10" s="24">
        <v>92240.508856330009</v>
      </c>
      <c r="AP10" s="24">
        <v>1447748.152210491</v>
      </c>
      <c r="AQ10" s="25">
        <v>1365646.9137029597</v>
      </c>
      <c r="AR10" s="39">
        <v>5342791.9539851584</v>
      </c>
      <c r="AS10" s="24">
        <v>1136039.0203192469</v>
      </c>
      <c r="AT10" s="24">
        <v>461583.7087309201</v>
      </c>
      <c r="AU10" s="24">
        <v>674321.31679904985</v>
      </c>
      <c r="AV10" s="24">
        <v>98118.325556659998</v>
      </c>
      <c r="AW10" s="24">
        <v>1413020.8432028294</v>
      </c>
      <c r="AX10" s="24">
        <v>1559708.73937645</v>
      </c>
      <c r="AY10" s="39">
        <v>5308498.1319139125</v>
      </c>
      <c r="AZ10" s="24">
        <v>1084629.0664482431</v>
      </c>
      <c r="BA10" s="24">
        <v>464209.36785042996</v>
      </c>
      <c r="BB10" s="24">
        <v>657013.48525118991</v>
      </c>
      <c r="BC10" s="24">
        <v>98344.976827319988</v>
      </c>
      <c r="BD10" s="24">
        <v>1449807.0916661511</v>
      </c>
      <c r="BE10" s="25">
        <v>1554494.1438705798</v>
      </c>
      <c r="BF10" s="39">
        <v>5343310.8958719848</v>
      </c>
      <c r="BG10" s="24">
        <v>1075221.4074542061</v>
      </c>
      <c r="BH10" s="24">
        <v>473809.26474596997</v>
      </c>
      <c r="BI10" s="24">
        <v>654196.23558114015</v>
      </c>
      <c r="BJ10" s="24">
        <v>103726.1593788</v>
      </c>
      <c r="BK10" s="24">
        <v>1439321.4309241395</v>
      </c>
      <c r="BL10" s="25">
        <v>1597036.3977877202</v>
      </c>
      <c r="BM10" s="39">
        <v>5661672.3292801268</v>
      </c>
      <c r="BN10" s="24">
        <v>1102132.635984608</v>
      </c>
      <c r="BO10" s="24">
        <v>407369.11743020994</v>
      </c>
      <c r="BP10" s="24">
        <v>660875.39879085065</v>
      </c>
      <c r="BQ10" s="24">
        <v>106238.06661199998</v>
      </c>
      <c r="BR10" s="24">
        <v>1423726.5455813401</v>
      </c>
      <c r="BS10" s="25">
        <v>1961330.5648811201</v>
      </c>
      <c r="BT10" s="39">
        <v>5703117.6940337596</v>
      </c>
      <c r="BU10" s="24">
        <v>1129381.7299815041</v>
      </c>
      <c r="BV10" s="24">
        <v>409367.11014176003</v>
      </c>
      <c r="BW10" s="24">
        <v>653243.06803576939</v>
      </c>
      <c r="BX10" s="24">
        <v>116671.80921175999</v>
      </c>
      <c r="BY10" s="24">
        <v>1426663.6745757395</v>
      </c>
      <c r="BZ10" s="25">
        <v>1967790.3020872299</v>
      </c>
      <c r="CA10" s="39">
        <v>5847514.8392260503</v>
      </c>
      <c r="CB10" s="24">
        <v>1190349.2497065901</v>
      </c>
      <c r="CC10" s="24">
        <v>425457.40696299</v>
      </c>
      <c r="CD10" s="24">
        <v>673087.28549370996</v>
      </c>
      <c r="CE10" s="24">
        <v>125696.56100993999</v>
      </c>
      <c r="CF10" s="24">
        <v>1418651.5903588701</v>
      </c>
      <c r="CG10" s="25">
        <v>2014272.74569395</v>
      </c>
      <c r="CH10" s="39">
        <v>6177042.0245852601</v>
      </c>
      <c r="CI10" s="24">
        <v>1338272.2875825299</v>
      </c>
      <c r="CJ10" s="24">
        <v>502049.39283944003</v>
      </c>
      <c r="CK10" s="24">
        <v>697706.38895340997</v>
      </c>
      <c r="CL10" s="24">
        <v>156909.43954652001</v>
      </c>
      <c r="CM10" s="24">
        <v>1386716.1868371</v>
      </c>
      <c r="CN10" s="25">
        <v>2095388.32882625</v>
      </c>
    </row>
    <row r="11" spans="1:92" ht="15.75" x14ac:dyDescent="0.25">
      <c r="A11" s="34" t="s">
        <v>10</v>
      </c>
      <c r="B11" s="39">
        <v>478052.71686090954</v>
      </c>
      <c r="C11" s="24">
        <v>239909.80026993019</v>
      </c>
      <c r="D11" s="24">
        <v>2039.43445071</v>
      </c>
      <c r="E11" s="24">
        <v>112630.53640058995</v>
      </c>
      <c r="F11" s="24">
        <v>1334.99734582</v>
      </c>
      <c r="G11" s="24">
        <v>122137.94839386</v>
      </c>
      <c r="H11" s="25"/>
      <c r="I11" s="39">
        <v>465280.81427995046</v>
      </c>
      <c r="J11" s="24">
        <v>232257.37139611991</v>
      </c>
      <c r="K11" s="24">
        <v>2008.83575539</v>
      </c>
      <c r="L11" s="24">
        <v>107169.32124711999</v>
      </c>
      <c r="M11" s="24">
        <v>1305.3390378900001</v>
      </c>
      <c r="N11" s="24">
        <v>122539.94684342999</v>
      </c>
      <c r="O11" s="25"/>
      <c r="P11" s="39">
        <v>454437.28952540981</v>
      </c>
      <c r="Q11" s="24">
        <v>228456.17803116943</v>
      </c>
      <c r="R11" s="24">
        <v>2021.7123324499998</v>
      </c>
      <c r="S11" s="24">
        <v>102810.21343846999</v>
      </c>
      <c r="T11" s="24">
        <v>1304.0158540099999</v>
      </c>
      <c r="U11" s="24">
        <v>119845.16986931005</v>
      </c>
      <c r="V11" s="24"/>
      <c r="W11" s="39">
        <v>469904.79412763979</v>
      </c>
      <c r="X11" s="24">
        <v>232509.9296098807</v>
      </c>
      <c r="Y11" s="24">
        <v>2004.5286076500001</v>
      </c>
      <c r="Z11" s="24">
        <v>110302.56350018005</v>
      </c>
      <c r="AA11" s="24">
        <v>1283.32425072</v>
      </c>
      <c r="AB11" s="24">
        <v>123804.44815921001</v>
      </c>
      <c r="AC11" s="24"/>
      <c r="AD11" s="39">
        <v>482160.62317175011</v>
      </c>
      <c r="AE11" s="24">
        <v>239877.77824342003</v>
      </c>
      <c r="AF11" s="24">
        <v>1982.4908898699998</v>
      </c>
      <c r="AG11" s="24">
        <v>114949.44957216005</v>
      </c>
      <c r="AH11" s="24">
        <v>1260.2315835699999</v>
      </c>
      <c r="AI11" s="24">
        <v>124090.67288273</v>
      </c>
      <c r="AJ11" s="25"/>
      <c r="AK11" s="39">
        <v>492257.84123208001</v>
      </c>
      <c r="AL11" s="24">
        <v>243906.91066186028</v>
      </c>
      <c r="AM11" s="24">
        <v>2005.8116740099999</v>
      </c>
      <c r="AN11" s="24">
        <v>119604.48338035002</v>
      </c>
      <c r="AO11" s="24">
        <v>1265.4380492600001</v>
      </c>
      <c r="AP11" s="24">
        <v>125475.19746659996</v>
      </c>
      <c r="AQ11" s="25"/>
      <c r="AR11" s="39">
        <v>501911.60412003973</v>
      </c>
      <c r="AS11" s="24">
        <v>244700.35040313052</v>
      </c>
      <c r="AT11" s="24">
        <v>2114.3878632300002</v>
      </c>
      <c r="AU11" s="24">
        <v>126229.78830230996</v>
      </c>
      <c r="AV11" s="24">
        <v>1333.9372223599999</v>
      </c>
      <c r="AW11" s="24">
        <v>127533.14032900998</v>
      </c>
      <c r="AX11" s="24"/>
      <c r="AY11" s="39">
        <v>502806.08313258982</v>
      </c>
      <c r="AZ11" s="24">
        <v>241109.91342017977</v>
      </c>
      <c r="BA11" s="24">
        <v>2125.55493101</v>
      </c>
      <c r="BB11" s="24">
        <v>131388.70809815003</v>
      </c>
      <c r="BC11" s="24">
        <v>1340.9823665599999</v>
      </c>
      <c r="BD11" s="24">
        <v>126840.92431669</v>
      </c>
      <c r="BE11" s="25"/>
      <c r="BF11" s="39">
        <v>515917.89825678989</v>
      </c>
      <c r="BG11" s="24">
        <v>253811.43588408999</v>
      </c>
      <c r="BH11" s="24">
        <v>718.14220427999999</v>
      </c>
      <c r="BI11" s="24">
        <v>129598.33650280001</v>
      </c>
      <c r="BJ11" s="24">
        <v>1362.71196794</v>
      </c>
      <c r="BK11" s="24">
        <v>130427.27169768001</v>
      </c>
      <c r="BL11" s="25"/>
      <c r="BM11" s="39">
        <v>524216.96748632001</v>
      </c>
      <c r="BN11" s="24">
        <v>257044.6344340503</v>
      </c>
      <c r="BO11" s="24">
        <v>717.48613515</v>
      </c>
      <c r="BP11" s="24">
        <v>131390.32103755002</v>
      </c>
      <c r="BQ11" s="24">
        <v>4826.1454855900001</v>
      </c>
      <c r="BR11" s="24">
        <v>130238.38039398</v>
      </c>
      <c r="BS11" s="25"/>
      <c r="BT11" s="39">
        <v>523207.67581819982</v>
      </c>
      <c r="BU11" s="24">
        <v>235660.17512348981</v>
      </c>
      <c r="BV11" s="24">
        <v>728.02797304000001</v>
      </c>
      <c r="BW11" s="24">
        <v>131153.48940676</v>
      </c>
      <c r="BX11" s="24">
        <v>3515.5840654399999</v>
      </c>
      <c r="BY11" s="24">
        <v>152150.39924946998</v>
      </c>
      <c r="BZ11" s="25"/>
      <c r="CA11" s="39">
        <v>512822.39050653001</v>
      </c>
      <c r="CB11" s="24">
        <v>234776.44436093999</v>
      </c>
      <c r="CC11" s="24">
        <v>762.26285254000004</v>
      </c>
      <c r="CD11" s="24">
        <v>126014.12135678</v>
      </c>
      <c r="CE11" s="24">
        <v>3680.9013352100001</v>
      </c>
      <c r="CF11" s="24">
        <v>147588.66060105999</v>
      </c>
      <c r="CG11" s="25"/>
      <c r="CH11" s="39">
        <v>534741.25883692002</v>
      </c>
      <c r="CI11" s="24">
        <v>244320.40623359999</v>
      </c>
      <c r="CJ11" s="24">
        <v>782.97376178000002</v>
      </c>
      <c r="CK11" s="24">
        <v>135683.51949444</v>
      </c>
      <c r="CL11" s="24"/>
      <c r="CM11" s="24">
        <v>153954.35934709999</v>
      </c>
      <c r="CN11" s="25"/>
    </row>
    <row r="12" spans="1:92" ht="15.75" x14ac:dyDescent="0.25">
      <c r="A12" s="35" t="s">
        <v>11</v>
      </c>
      <c r="B12" s="39">
        <v>592717.88079984963</v>
      </c>
      <c r="C12" s="24">
        <v>251979.74598883046</v>
      </c>
      <c r="D12" s="24">
        <v>50395.327507980008</v>
      </c>
      <c r="E12" s="24">
        <v>73716.811298309942</v>
      </c>
      <c r="F12" s="24">
        <v>5078.1155263199998</v>
      </c>
      <c r="G12" s="24">
        <v>161410.86951539002</v>
      </c>
      <c r="H12" s="25">
        <v>50137.01096302001</v>
      </c>
      <c r="I12" s="39">
        <v>553344.27807286032</v>
      </c>
      <c r="J12" s="24">
        <v>249173.35590200024</v>
      </c>
      <c r="K12" s="24">
        <v>49630.953290360005</v>
      </c>
      <c r="L12" s="24">
        <v>70951.752994139955</v>
      </c>
      <c r="M12" s="24">
        <v>5523.72314035</v>
      </c>
      <c r="N12" s="24">
        <v>128565.14964758999</v>
      </c>
      <c r="O12" s="25">
        <v>49499.343098420002</v>
      </c>
      <c r="P12" s="39">
        <v>569778.17559594067</v>
      </c>
      <c r="Q12" s="24">
        <v>255770.80803671016</v>
      </c>
      <c r="R12" s="24">
        <v>49204.596565680004</v>
      </c>
      <c r="S12" s="24">
        <v>72542.160578960029</v>
      </c>
      <c r="T12" s="24">
        <v>5410.8239298500002</v>
      </c>
      <c r="U12" s="24">
        <v>132490.06643171</v>
      </c>
      <c r="V12" s="24">
        <v>54359.720053029989</v>
      </c>
      <c r="W12" s="39">
        <v>586832.04554488976</v>
      </c>
      <c r="X12" s="24">
        <v>258123.65414570022</v>
      </c>
      <c r="Y12" s="24">
        <v>49467.101568950005</v>
      </c>
      <c r="Z12" s="24">
        <v>75050.754773970009</v>
      </c>
      <c r="AA12" s="24">
        <v>5202.71360465</v>
      </c>
      <c r="AB12" s="24">
        <v>141185.84860275997</v>
      </c>
      <c r="AC12" s="24">
        <v>57801.972848860001</v>
      </c>
      <c r="AD12" s="39">
        <v>594269.71276889008</v>
      </c>
      <c r="AE12" s="24">
        <v>259979.78043373008</v>
      </c>
      <c r="AF12" s="24">
        <v>51157.319860449999</v>
      </c>
      <c r="AG12" s="24">
        <v>74028.834250340005</v>
      </c>
      <c r="AH12" s="24">
        <v>4553.5147281300005</v>
      </c>
      <c r="AI12" s="24">
        <v>147935.93850758002</v>
      </c>
      <c r="AJ12" s="25">
        <v>56614.324988660002</v>
      </c>
      <c r="AK12" s="39">
        <v>600896.27564240969</v>
      </c>
      <c r="AL12" s="24">
        <v>262599.09488240007</v>
      </c>
      <c r="AM12" s="24">
        <v>50284.552413629994</v>
      </c>
      <c r="AN12" s="24">
        <v>75912.910122169982</v>
      </c>
      <c r="AO12" s="24">
        <v>5170.1781602900001</v>
      </c>
      <c r="AP12" s="24">
        <v>149326.67534644</v>
      </c>
      <c r="AQ12" s="25">
        <v>57602.864717480006</v>
      </c>
      <c r="AR12" s="39">
        <v>607952.18181187008</v>
      </c>
      <c r="AS12" s="24">
        <v>258203.5510860997</v>
      </c>
      <c r="AT12" s="24">
        <v>53290.742935080001</v>
      </c>
      <c r="AU12" s="24">
        <v>84753.519576609979</v>
      </c>
      <c r="AV12" s="24">
        <v>3413.6334511199998</v>
      </c>
      <c r="AW12" s="24">
        <v>153006.10472343001</v>
      </c>
      <c r="AX12" s="24">
        <v>55284.630039529999</v>
      </c>
      <c r="AY12" s="39">
        <v>604622.8338890099</v>
      </c>
      <c r="AZ12" s="24">
        <v>256765.29827403979</v>
      </c>
      <c r="BA12" s="24">
        <v>52019.706110869993</v>
      </c>
      <c r="BB12" s="24">
        <v>86512.241906119991</v>
      </c>
      <c r="BC12" s="24">
        <v>6275.3624403999993</v>
      </c>
      <c r="BD12" s="24">
        <v>153009.36038087003</v>
      </c>
      <c r="BE12" s="25">
        <v>50040.86477670999</v>
      </c>
      <c r="BF12" s="39">
        <v>622760.68692643044</v>
      </c>
      <c r="BG12" s="24">
        <v>264170.7840679803</v>
      </c>
      <c r="BH12" s="24">
        <v>52315.33197159</v>
      </c>
      <c r="BI12" s="24">
        <v>85614.379555379972</v>
      </c>
      <c r="BJ12" s="24">
        <v>5172.98854596</v>
      </c>
      <c r="BK12" s="24">
        <v>159218.52653643</v>
      </c>
      <c r="BL12" s="25">
        <v>56268.676249090007</v>
      </c>
      <c r="BM12" s="39">
        <v>636400.69861108984</v>
      </c>
      <c r="BN12" s="24">
        <v>272991.44521955051</v>
      </c>
      <c r="BO12" s="24">
        <v>52045.689772570004</v>
      </c>
      <c r="BP12" s="24">
        <v>89016.038321290049</v>
      </c>
      <c r="BQ12" s="24">
        <v>7957.5966880200003</v>
      </c>
      <c r="BR12" s="24">
        <v>157034.72470525009</v>
      </c>
      <c r="BS12" s="25">
        <v>57355.203904410002</v>
      </c>
      <c r="BT12" s="39">
        <v>631386.87705775956</v>
      </c>
      <c r="BU12" s="24">
        <v>265238.57634372968</v>
      </c>
      <c r="BV12" s="24">
        <v>52282.338885090001</v>
      </c>
      <c r="BW12" s="24">
        <v>91800.2586087901</v>
      </c>
      <c r="BX12" s="24">
        <v>7372.4247728700002</v>
      </c>
      <c r="BY12" s="24">
        <v>152627.94655215996</v>
      </c>
      <c r="BZ12" s="25">
        <v>62065.331895119998</v>
      </c>
      <c r="CA12" s="39">
        <v>643335.38043675001</v>
      </c>
      <c r="CB12" s="24">
        <v>271225.11824366002</v>
      </c>
      <c r="CC12" s="24">
        <v>54152.155246670001</v>
      </c>
      <c r="CD12" s="24">
        <v>93696.21002092</v>
      </c>
      <c r="CE12" s="24">
        <v>6487.4760536399999</v>
      </c>
      <c r="CF12" s="24">
        <v>153653.85867841999</v>
      </c>
      <c r="CG12" s="25">
        <v>64120.562193439997</v>
      </c>
      <c r="CH12" s="39">
        <v>678598.76635684096</v>
      </c>
      <c r="CI12" s="24">
        <v>286017.93595259002</v>
      </c>
      <c r="CJ12" s="24">
        <v>57790.396681339997</v>
      </c>
      <c r="CK12" s="24">
        <v>102763.7467537</v>
      </c>
      <c r="CL12" s="24">
        <v>9085.7658442400007</v>
      </c>
      <c r="CM12" s="24">
        <v>158333.67835161</v>
      </c>
      <c r="CN12" s="25">
        <v>64607.242773359998</v>
      </c>
    </row>
    <row r="13" spans="1:92" ht="15.75" x14ac:dyDescent="0.25">
      <c r="A13" s="35" t="s">
        <v>12</v>
      </c>
      <c r="B13" s="39">
        <v>890714.13898852072</v>
      </c>
      <c r="C13" s="24">
        <v>355705.78159264021</v>
      </c>
      <c r="D13" s="24">
        <v>40939.623280500011</v>
      </c>
      <c r="E13" s="24">
        <v>102860.11402811007</v>
      </c>
      <c r="F13" s="24">
        <v>27918.437540440002</v>
      </c>
      <c r="G13" s="24">
        <v>235197.87572609002</v>
      </c>
      <c r="H13" s="25">
        <v>128092.30682073999</v>
      </c>
      <c r="I13" s="39">
        <v>903819.37983438978</v>
      </c>
      <c r="J13" s="24">
        <v>350073.54461721989</v>
      </c>
      <c r="K13" s="24">
        <v>45009.087391409994</v>
      </c>
      <c r="L13" s="24">
        <v>103765.60225421001</v>
      </c>
      <c r="M13" s="24">
        <v>27407.07654016</v>
      </c>
      <c r="N13" s="24">
        <v>252281.90532557</v>
      </c>
      <c r="O13" s="25">
        <v>125282.16370581998</v>
      </c>
      <c r="P13" s="39">
        <v>886233.95704008965</v>
      </c>
      <c r="Q13" s="24">
        <v>359281.04651437904</v>
      </c>
      <c r="R13" s="24">
        <v>28745.984560429999</v>
      </c>
      <c r="S13" s="24">
        <v>103773.19866259999</v>
      </c>
      <c r="T13" s="24">
        <v>27314.248200260001</v>
      </c>
      <c r="U13" s="24">
        <v>245420.25106160998</v>
      </c>
      <c r="V13" s="24">
        <v>121699.22804080998</v>
      </c>
      <c r="W13" s="39">
        <v>893764.05127241067</v>
      </c>
      <c r="X13" s="24">
        <v>364777.47741431103</v>
      </c>
      <c r="Y13" s="24">
        <v>28278.444062509996</v>
      </c>
      <c r="Z13" s="24">
        <v>103635.53278117003</v>
      </c>
      <c r="AA13" s="24">
        <v>36179.419228660001</v>
      </c>
      <c r="AB13" s="24">
        <v>240537.64685516004</v>
      </c>
      <c r="AC13" s="24">
        <v>120355.53093060003</v>
      </c>
      <c r="AD13" s="39">
        <v>866572.43736910983</v>
      </c>
      <c r="AE13" s="24">
        <v>371653.26862886024</v>
      </c>
      <c r="AF13" s="24">
        <v>28120.679716460003</v>
      </c>
      <c r="AG13" s="24">
        <v>101136.77177048005</v>
      </c>
      <c r="AH13" s="24">
        <v>40500.103802139995</v>
      </c>
      <c r="AI13" s="24">
        <v>208768.15482237999</v>
      </c>
      <c r="AJ13" s="25">
        <v>116393.45862879005</v>
      </c>
      <c r="AK13" s="39">
        <v>890968.40613113914</v>
      </c>
      <c r="AL13" s="24">
        <v>380964.44880512002</v>
      </c>
      <c r="AM13" s="24">
        <v>28221.790391770006</v>
      </c>
      <c r="AN13" s="24">
        <v>100836.38478308001</v>
      </c>
      <c r="AO13" s="24">
        <v>41177.695453869994</v>
      </c>
      <c r="AP13" s="24">
        <v>226451.66726676002</v>
      </c>
      <c r="AQ13" s="25">
        <v>113316.41943053999</v>
      </c>
      <c r="AR13" s="39">
        <v>864509.36057973001</v>
      </c>
      <c r="AS13" s="24">
        <v>396545.00523700943</v>
      </c>
      <c r="AT13" s="24">
        <v>44952.816847820002</v>
      </c>
      <c r="AU13" s="24">
        <v>95155.034108149965</v>
      </c>
      <c r="AV13" s="24">
        <v>42965.062269020003</v>
      </c>
      <c r="AW13" s="24">
        <v>167700.82933877004</v>
      </c>
      <c r="AX13" s="24">
        <v>117190.61277895999</v>
      </c>
      <c r="AY13" s="39">
        <v>870674.30530179047</v>
      </c>
      <c r="AZ13" s="24">
        <v>386145.99985085055</v>
      </c>
      <c r="BA13" s="24">
        <v>46007.343691490001</v>
      </c>
      <c r="BB13" s="24">
        <v>80724.39360948003</v>
      </c>
      <c r="BC13" s="24">
        <v>58341.066333480005</v>
      </c>
      <c r="BD13" s="24">
        <v>178359.99297517998</v>
      </c>
      <c r="BE13" s="25">
        <v>121095.50884131</v>
      </c>
      <c r="BF13" s="39">
        <v>912463.9764779805</v>
      </c>
      <c r="BG13" s="24">
        <v>393475.05793467967</v>
      </c>
      <c r="BH13" s="24">
        <v>46328.763038870013</v>
      </c>
      <c r="BI13" s="24">
        <v>78263.808245630033</v>
      </c>
      <c r="BJ13" s="24">
        <v>71214.581899910001</v>
      </c>
      <c r="BK13" s="24">
        <v>177528.88181980001</v>
      </c>
      <c r="BL13" s="25">
        <v>145652.88353909002</v>
      </c>
      <c r="BM13" s="39">
        <v>914672.08665431954</v>
      </c>
      <c r="BN13" s="24">
        <v>399636.12596789957</v>
      </c>
      <c r="BO13" s="24">
        <v>48887.705950660005</v>
      </c>
      <c r="BP13" s="24">
        <v>77040.074747669962</v>
      </c>
      <c r="BQ13" s="24">
        <v>95538.018282470002</v>
      </c>
      <c r="BR13" s="24">
        <v>146312.48268302999</v>
      </c>
      <c r="BS13" s="25">
        <v>147257.67902259002</v>
      </c>
      <c r="BT13" s="39">
        <v>910802.34411148971</v>
      </c>
      <c r="BU13" s="24">
        <v>396411.83041363914</v>
      </c>
      <c r="BV13" s="24">
        <v>48894.568990899999</v>
      </c>
      <c r="BW13" s="24">
        <v>74852.365833419957</v>
      </c>
      <c r="BX13" s="24">
        <v>116676.00466837002</v>
      </c>
      <c r="BY13" s="24">
        <v>128117.86381392</v>
      </c>
      <c r="BZ13" s="25">
        <v>145849.71039124002</v>
      </c>
      <c r="CA13" s="39">
        <v>1035578.23258276</v>
      </c>
      <c r="CB13" s="24">
        <v>402717.57859995001</v>
      </c>
      <c r="CC13" s="24">
        <v>52608.069758999998</v>
      </c>
      <c r="CD13" s="24">
        <v>73510.92754705</v>
      </c>
      <c r="CE13" s="24">
        <v>147093.34369102001</v>
      </c>
      <c r="CF13" s="24">
        <v>199660.76275433999</v>
      </c>
      <c r="CG13" s="25">
        <v>159987.5502314</v>
      </c>
      <c r="CH13" s="39">
        <v>1086129.34435818</v>
      </c>
      <c r="CI13" s="24">
        <v>407394.38733320998</v>
      </c>
      <c r="CJ13" s="24">
        <v>69006.862634880003</v>
      </c>
      <c r="CK13" s="24">
        <v>76770.535884009994</v>
      </c>
      <c r="CL13" s="24">
        <v>173715.39384102999</v>
      </c>
      <c r="CM13" s="24">
        <v>192261.76948448</v>
      </c>
      <c r="CN13" s="25">
        <v>166980.39518056999</v>
      </c>
    </row>
    <row r="14" spans="1:92" ht="15.75" x14ac:dyDescent="0.25">
      <c r="A14" s="35" t="s">
        <v>13</v>
      </c>
      <c r="B14" s="39">
        <v>239151.14212790996</v>
      </c>
      <c r="C14" s="24">
        <v>48333.47511994002</v>
      </c>
      <c r="D14" s="24">
        <v>513.47318515999996</v>
      </c>
      <c r="E14" s="24">
        <v>3646.7210139000008</v>
      </c>
      <c r="F14" s="24"/>
      <c r="G14" s="24">
        <v>186657.47280891001</v>
      </c>
      <c r="H14" s="25"/>
      <c r="I14" s="39">
        <v>243708.52411378006</v>
      </c>
      <c r="J14" s="24">
        <v>48303.07951054001</v>
      </c>
      <c r="K14" s="24">
        <v>397.19233001999999</v>
      </c>
      <c r="L14" s="24">
        <v>3569.8299481099998</v>
      </c>
      <c r="M14" s="24"/>
      <c r="N14" s="24">
        <v>191438.42232510998</v>
      </c>
      <c r="O14" s="25"/>
      <c r="P14" s="39">
        <v>238947.83070111991</v>
      </c>
      <c r="Q14" s="24">
        <v>48369.232629170001</v>
      </c>
      <c r="R14" s="24">
        <v>369.88540846000006</v>
      </c>
      <c r="S14" s="24">
        <v>3481.3523316899996</v>
      </c>
      <c r="T14" s="24"/>
      <c r="U14" s="24">
        <v>186727.36033179995</v>
      </c>
      <c r="V14" s="24"/>
      <c r="W14" s="39">
        <v>247426.5243508498</v>
      </c>
      <c r="X14" s="24">
        <v>49504.614580970025</v>
      </c>
      <c r="Y14" s="24">
        <v>366.74153435000005</v>
      </c>
      <c r="Z14" s="24">
        <v>3278.17132975</v>
      </c>
      <c r="AA14" s="24"/>
      <c r="AB14" s="24">
        <v>194276.99690577996</v>
      </c>
      <c r="AC14" s="24"/>
      <c r="AD14" s="39">
        <v>228823.78248163013</v>
      </c>
      <c r="AE14" s="24">
        <v>51696.038250660094</v>
      </c>
      <c r="AF14" s="24">
        <v>226.37595336000001</v>
      </c>
      <c r="AG14" s="24">
        <v>3414.0436044899998</v>
      </c>
      <c r="AH14" s="24"/>
      <c r="AI14" s="24">
        <v>173487.32467311993</v>
      </c>
      <c r="AJ14" s="25"/>
      <c r="AK14" s="39">
        <v>221603.12440419995</v>
      </c>
      <c r="AL14" s="24">
        <v>57971.885864910044</v>
      </c>
      <c r="AM14" s="24">
        <v>229.03889863999999</v>
      </c>
      <c r="AN14" s="24">
        <v>3621.0680339900009</v>
      </c>
      <c r="AO14" s="24"/>
      <c r="AP14" s="24">
        <v>159781.13160666</v>
      </c>
      <c r="AQ14" s="25"/>
      <c r="AR14" s="39">
        <v>200275.41553818004</v>
      </c>
      <c r="AS14" s="24">
        <v>60463.664631470012</v>
      </c>
      <c r="AT14" s="24">
        <v>583.2454573</v>
      </c>
      <c r="AU14" s="24">
        <v>3520.7728046100001</v>
      </c>
      <c r="AV14" s="24"/>
      <c r="AW14" s="24">
        <v>135707.73264479998</v>
      </c>
      <c r="AX14" s="24"/>
      <c r="AY14" s="39">
        <v>197208.78024343029</v>
      </c>
      <c r="AZ14" s="24">
        <v>61392.679974400038</v>
      </c>
      <c r="BA14" s="24">
        <v>471.39297339999996</v>
      </c>
      <c r="BB14" s="24">
        <v>5008.0167193199986</v>
      </c>
      <c r="BC14" s="24"/>
      <c r="BD14" s="24">
        <v>130336.69057631002</v>
      </c>
      <c r="BE14" s="25"/>
      <c r="BF14" s="39">
        <v>193217.20345719988</v>
      </c>
      <c r="BG14" s="24">
        <v>64027.844476779974</v>
      </c>
      <c r="BH14" s="24">
        <v>447.12355122000002</v>
      </c>
      <c r="BI14" s="24">
        <v>5036.614002629999</v>
      </c>
      <c r="BJ14" s="24"/>
      <c r="BK14" s="24">
        <v>123705.62142657001</v>
      </c>
      <c r="BL14" s="25"/>
      <c r="BM14" s="39">
        <v>158029.38394708006</v>
      </c>
      <c r="BN14" s="24">
        <v>44418.278220799984</v>
      </c>
      <c r="BO14" s="24">
        <v>358.04408758</v>
      </c>
      <c r="BP14" s="24">
        <v>7348.6904486299982</v>
      </c>
      <c r="BQ14" s="24"/>
      <c r="BR14" s="24">
        <v>105904.37119007003</v>
      </c>
      <c r="BS14" s="25"/>
      <c r="BT14" s="39">
        <v>146754.32477463002</v>
      </c>
      <c r="BU14" s="24">
        <v>46113.076773469998</v>
      </c>
      <c r="BV14" s="24">
        <v>364.78141893999998</v>
      </c>
      <c r="BW14" s="24">
        <v>7172.1915032400002</v>
      </c>
      <c r="BX14" s="24"/>
      <c r="BY14" s="24">
        <v>93104.275078980005</v>
      </c>
      <c r="BZ14" s="25"/>
      <c r="CA14" s="39">
        <v>155026.57734896999</v>
      </c>
      <c r="CB14" s="24">
        <v>44973.567544689999</v>
      </c>
      <c r="CC14" s="24">
        <v>348.06662153000002</v>
      </c>
      <c r="CD14" s="24">
        <v>6890.6330922500001</v>
      </c>
      <c r="CE14" s="24"/>
      <c r="CF14" s="24">
        <v>102814.3100905</v>
      </c>
      <c r="CG14" s="25"/>
      <c r="CH14" s="39">
        <v>178192.63316627999</v>
      </c>
      <c r="CI14" s="24">
        <v>52530.331693950102</v>
      </c>
      <c r="CJ14" s="24">
        <v>262.34750802999997</v>
      </c>
      <c r="CK14" s="24">
        <v>6926.0723864499996</v>
      </c>
      <c r="CL14" s="24"/>
      <c r="CM14" s="24">
        <v>118473.88157785</v>
      </c>
      <c r="CN14" s="25"/>
    </row>
    <row r="15" spans="1:92" ht="15.75" x14ac:dyDescent="0.25">
      <c r="A15" s="35" t="s">
        <v>14</v>
      </c>
      <c r="B15" s="39">
        <v>2968859.6177341416</v>
      </c>
      <c r="C15" s="24">
        <v>1460067.9570795079</v>
      </c>
      <c r="D15" s="24">
        <v>121060.88008377001</v>
      </c>
      <c r="E15" s="24">
        <v>446256.83954026049</v>
      </c>
      <c r="F15" s="24">
        <v>34123.646171990003</v>
      </c>
      <c r="G15" s="24">
        <v>841946.11599587998</v>
      </c>
      <c r="H15" s="25">
        <v>65404.178862729997</v>
      </c>
      <c r="I15" s="39">
        <v>2844800.2392607494</v>
      </c>
      <c r="J15" s="24">
        <v>1427642.8247427293</v>
      </c>
      <c r="K15" s="24">
        <v>116881.67241609</v>
      </c>
      <c r="L15" s="24">
        <v>415756.44903474022</v>
      </c>
      <c r="M15" s="24">
        <v>30525.272274050003</v>
      </c>
      <c r="N15" s="24">
        <v>782273.74615646014</v>
      </c>
      <c r="O15" s="25">
        <v>71720.274636679998</v>
      </c>
      <c r="P15" s="39">
        <v>2948699.1491597989</v>
      </c>
      <c r="Q15" s="24">
        <v>1471784.9701033395</v>
      </c>
      <c r="R15" s="24">
        <v>127605.09225843001</v>
      </c>
      <c r="S15" s="24">
        <v>419536.22055332043</v>
      </c>
      <c r="T15" s="24">
        <v>29662.572044469998</v>
      </c>
      <c r="U15" s="24">
        <v>818353.30231094023</v>
      </c>
      <c r="V15" s="24">
        <v>81756.991889299999</v>
      </c>
      <c r="W15" s="39">
        <v>2923029.7193921818</v>
      </c>
      <c r="X15" s="24">
        <v>1480165.0000954729</v>
      </c>
      <c r="Y15" s="24">
        <v>135510.46208325998</v>
      </c>
      <c r="Z15" s="24">
        <v>407618.71123113012</v>
      </c>
      <c r="AA15" s="24">
        <v>32848.972240120005</v>
      </c>
      <c r="AB15" s="24">
        <v>780490.68740739988</v>
      </c>
      <c r="AC15" s="24">
        <v>86395.886334799987</v>
      </c>
      <c r="AD15" s="39">
        <v>2957599.4078939934</v>
      </c>
      <c r="AE15" s="24">
        <v>1519941.9244995271</v>
      </c>
      <c r="AF15" s="24">
        <v>128307.76396849002</v>
      </c>
      <c r="AG15" s="24">
        <v>395201.32890237984</v>
      </c>
      <c r="AH15" s="24">
        <v>32042.712531429999</v>
      </c>
      <c r="AI15" s="24">
        <v>796803.64001586998</v>
      </c>
      <c r="AJ15" s="25">
        <v>85302.037976290012</v>
      </c>
      <c r="AK15" s="39">
        <v>3038049.1207441823</v>
      </c>
      <c r="AL15" s="24">
        <v>1559017.1212862807</v>
      </c>
      <c r="AM15" s="24">
        <v>124483.54173350001</v>
      </c>
      <c r="AN15" s="24">
        <v>403044.60491691955</v>
      </c>
      <c r="AO15" s="24">
        <v>30501.664641310006</v>
      </c>
      <c r="AP15" s="24">
        <v>838421.01550161035</v>
      </c>
      <c r="AQ15" s="25">
        <v>82581.172664559999</v>
      </c>
      <c r="AR15" s="39">
        <v>3105055.0845801076</v>
      </c>
      <c r="AS15" s="24">
        <v>1579950.1113112876</v>
      </c>
      <c r="AT15" s="24">
        <v>123429.17189597002</v>
      </c>
      <c r="AU15" s="24">
        <v>422500.75906652975</v>
      </c>
      <c r="AV15" s="24">
        <v>34871.289055109999</v>
      </c>
      <c r="AW15" s="24">
        <v>854724.65845572995</v>
      </c>
      <c r="AX15" s="24">
        <v>89579.09479546998</v>
      </c>
      <c r="AY15" s="39">
        <v>3131478.7223874317</v>
      </c>
      <c r="AZ15" s="24">
        <v>1567897.4200119178</v>
      </c>
      <c r="BA15" s="24">
        <v>124588.30360078</v>
      </c>
      <c r="BB15" s="24">
        <v>396857.33929510979</v>
      </c>
      <c r="BC15" s="24">
        <v>37555.834125529997</v>
      </c>
      <c r="BD15" s="24">
        <v>912847.50241784984</v>
      </c>
      <c r="BE15" s="25">
        <v>91732.322936239987</v>
      </c>
      <c r="BF15" s="39">
        <v>3169227.0349630136</v>
      </c>
      <c r="BG15" s="24">
        <v>1614324.1673833062</v>
      </c>
      <c r="BH15" s="24">
        <v>126637.74168387003</v>
      </c>
      <c r="BI15" s="24">
        <v>392462.45049147023</v>
      </c>
      <c r="BJ15" s="24">
        <v>34627.148542480005</v>
      </c>
      <c r="BK15" s="24">
        <v>902393.1181433599</v>
      </c>
      <c r="BL15" s="25">
        <v>98782.408718530016</v>
      </c>
      <c r="BM15" s="39">
        <v>3212934.4480302776</v>
      </c>
      <c r="BN15" s="24">
        <v>1657462.5136848507</v>
      </c>
      <c r="BO15" s="24">
        <v>121239.27813783</v>
      </c>
      <c r="BP15" s="24">
        <v>393021.85058905958</v>
      </c>
      <c r="BQ15" s="24">
        <v>36955.407219509994</v>
      </c>
      <c r="BR15" s="24">
        <v>909910.43852087983</v>
      </c>
      <c r="BS15" s="25">
        <v>94344.95987815001</v>
      </c>
      <c r="BT15" s="39">
        <v>3234971.9173971079</v>
      </c>
      <c r="BU15" s="24">
        <v>1686759.0478500293</v>
      </c>
      <c r="BV15" s="24">
        <v>123094.00317614</v>
      </c>
      <c r="BW15" s="24">
        <v>381337.04298550985</v>
      </c>
      <c r="BX15" s="24">
        <v>46258.10333546999</v>
      </c>
      <c r="BY15" s="24">
        <v>895643.6747823999</v>
      </c>
      <c r="BZ15" s="25">
        <v>101880.04526756</v>
      </c>
      <c r="CA15" s="39">
        <v>3375387.9813974299</v>
      </c>
      <c r="CB15" s="24">
        <v>1778941.1323666</v>
      </c>
      <c r="CC15" s="24">
        <v>116649.64618564</v>
      </c>
      <c r="CD15" s="24">
        <v>414053.70753259998</v>
      </c>
      <c r="CE15" s="24">
        <v>48086.151816149999</v>
      </c>
      <c r="CF15" s="24">
        <v>898225.49745210004</v>
      </c>
      <c r="CG15" s="25">
        <v>119431.84604434</v>
      </c>
      <c r="CH15" s="39">
        <v>3525447.3702267599</v>
      </c>
      <c r="CI15" s="24">
        <v>1840364.4252824299</v>
      </c>
      <c r="CJ15" s="24">
        <v>115826.36706505</v>
      </c>
      <c r="CK15" s="24">
        <v>428883.04413153999</v>
      </c>
      <c r="CL15" s="24">
        <v>52969.836126729999</v>
      </c>
      <c r="CM15" s="24">
        <v>937359.64996636997</v>
      </c>
      <c r="CN15" s="25">
        <v>150044.04765463999</v>
      </c>
    </row>
    <row r="16" spans="1:92" ht="15.75" x14ac:dyDescent="0.25">
      <c r="A16" s="35" t="s">
        <v>15</v>
      </c>
      <c r="B16" s="39">
        <v>2984380.232701024</v>
      </c>
      <c r="C16" s="24">
        <v>1604780.8588241921</v>
      </c>
      <c r="D16" s="24">
        <v>250603.50779241987</v>
      </c>
      <c r="E16" s="24">
        <v>246564.12540851964</v>
      </c>
      <c r="F16" s="24">
        <v>82573.252303879941</v>
      </c>
      <c r="G16" s="24">
        <v>483793.31288348092</v>
      </c>
      <c r="H16" s="25">
        <v>316065.17548854038</v>
      </c>
      <c r="I16" s="39">
        <v>2944631.3528584973</v>
      </c>
      <c r="J16" s="24">
        <v>1597279.53964472</v>
      </c>
      <c r="K16" s="24">
        <v>245886.04380249037</v>
      </c>
      <c r="L16" s="24">
        <v>236464.2064562696</v>
      </c>
      <c r="M16" s="24">
        <v>80961.239689860013</v>
      </c>
      <c r="N16" s="24">
        <v>467600.74499557004</v>
      </c>
      <c r="O16" s="25">
        <v>316439.57826958061</v>
      </c>
      <c r="P16" s="39">
        <v>2940266.5829902063</v>
      </c>
      <c r="Q16" s="24">
        <v>1617566.3571051199</v>
      </c>
      <c r="R16" s="24">
        <v>244651.75749914959</v>
      </c>
      <c r="S16" s="24">
        <v>233751.8869912994</v>
      </c>
      <c r="T16" s="24">
        <v>80678.676824429989</v>
      </c>
      <c r="U16" s="24">
        <v>444831.50040811964</v>
      </c>
      <c r="V16" s="24">
        <v>318786.40416208026</v>
      </c>
      <c r="W16" s="39">
        <v>2821552.5618308182</v>
      </c>
      <c r="X16" s="24">
        <v>1581307.2967024937</v>
      </c>
      <c r="Y16" s="24">
        <v>226670.74163195005</v>
      </c>
      <c r="Z16" s="24">
        <v>238792.48968523979</v>
      </c>
      <c r="AA16" s="24">
        <v>79198.899603579979</v>
      </c>
      <c r="AB16" s="24">
        <v>377556.2688332611</v>
      </c>
      <c r="AC16" s="24">
        <v>318026.86537427938</v>
      </c>
      <c r="AD16" s="39">
        <v>2859178.6203271016</v>
      </c>
      <c r="AE16" s="24">
        <v>1599129.2259199414</v>
      </c>
      <c r="AF16" s="24">
        <v>236758.55016601004</v>
      </c>
      <c r="AG16" s="24">
        <v>234365.67702950002</v>
      </c>
      <c r="AH16" s="24">
        <v>76455.545548300055</v>
      </c>
      <c r="AI16" s="24">
        <v>396695.40171236091</v>
      </c>
      <c r="AJ16" s="25">
        <v>315774.21995099052</v>
      </c>
      <c r="AK16" s="39">
        <v>2857063.2181201554</v>
      </c>
      <c r="AL16" s="24">
        <v>1629661.6846841543</v>
      </c>
      <c r="AM16" s="24">
        <v>241077.21733886981</v>
      </c>
      <c r="AN16" s="24">
        <v>232358.59454865934</v>
      </c>
      <c r="AO16" s="24">
        <v>44393.016327150006</v>
      </c>
      <c r="AP16" s="24">
        <v>394138.06529798883</v>
      </c>
      <c r="AQ16" s="25">
        <v>315434.63992331002</v>
      </c>
      <c r="AR16" s="39">
        <v>2908797.139793369</v>
      </c>
      <c r="AS16" s="24">
        <v>1660600.4138148366</v>
      </c>
      <c r="AT16" s="24">
        <v>428389.4608572002</v>
      </c>
      <c r="AU16" s="24">
        <v>244496.9079362902</v>
      </c>
      <c r="AV16" s="24">
        <v>57969.800729219991</v>
      </c>
      <c r="AW16" s="24">
        <v>368644.44147857046</v>
      </c>
      <c r="AX16" s="24">
        <v>148696.11497727022</v>
      </c>
      <c r="AY16" s="39">
        <f>AY8-AY10-AY11-AY12-AY13-AY14-AY15</f>
        <v>2939371.4276752737</v>
      </c>
      <c r="AZ16" s="24">
        <f t="shared" ref="AZ16:BE16" si="0">AZ8-AZ10-AZ11-AZ12-AZ13-AZ14-AZ15</f>
        <v>1654210.5532635807</v>
      </c>
      <c r="BA16" s="24">
        <f t="shared" si="0"/>
        <v>412789.11303559004</v>
      </c>
      <c r="BB16" s="24">
        <f t="shared" si="0"/>
        <v>268320.17719437048</v>
      </c>
      <c r="BC16" s="24">
        <f t="shared" si="0"/>
        <v>84440.346447499993</v>
      </c>
      <c r="BD16" s="24">
        <f t="shared" si="0"/>
        <v>370923.38433517003</v>
      </c>
      <c r="BE16" s="25">
        <f t="shared" si="0"/>
        <v>148687.85339906614</v>
      </c>
      <c r="BF16" s="39">
        <v>3008246.3700536517</v>
      </c>
      <c r="BG16" s="24">
        <v>1682385.9383279472</v>
      </c>
      <c r="BH16" s="24">
        <v>439470.10903561983</v>
      </c>
      <c r="BI16" s="24">
        <v>269518.15477686009</v>
      </c>
      <c r="BJ16" s="24">
        <v>86229.589806870019</v>
      </c>
      <c r="BK16" s="24">
        <v>373824.94879599172</v>
      </c>
      <c r="BL16" s="25">
        <v>156817.62931036775</v>
      </c>
      <c r="BM16" s="39">
        <v>3013680.9464945509</v>
      </c>
      <c r="BN16" s="24">
        <v>1710996.47357103</v>
      </c>
      <c r="BO16" s="24">
        <v>463687.87906827987</v>
      </c>
      <c r="BP16" s="24">
        <v>275078.69240099989</v>
      </c>
      <c r="BQ16" s="24">
        <v>57928.193372940012</v>
      </c>
      <c r="BR16" s="24">
        <v>349060.02108673903</v>
      </c>
      <c r="BS16" s="25">
        <v>156929.68699455232</v>
      </c>
      <c r="BT16" s="39">
        <v>3049794.7278096108</v>
      </c>
      <c r="BU16" s="24">
        <v>1727287.4648522066</v>
      </c>
      <c r="BV16" s="24">
        <v>481988.90720439027</v>
      </c>
      <c r="BW16" s="24">
        <v>271071.34779542091</v>
      </c>
      <c r="BX16" s="24">
        <v>58087.132766469949</v>
      </c>
      <c r="BY16" s="24">
        <v>352309.1128599901</v>
      </c>
      <c r="BZ16" s="25">
        <v>159050.76233113185</v>
      </c>
      <c r="CA16" s="39">
        <v>3180023.4311431092</v>
      </c>
      <c r="CB16" s="24">
        <v>1771372.4013843709</v>
      </c>
      <c r="CC16" s="24">
        <v>540739.21781960002</v>
      </c>
      <c r="CD16" s="24">
        <v>279785.37047352997</v>
      </c>
      <c r="CE16" s="24">
        <v>59666.171437359997</v>
      </c>
      <c r="CF16" s="24">
        <v>363696.92320242012</v>
      </c>
      <c r="CG16" s="24">
        <v>164763.34682585992</v>
      </c>
      <c r="CH16" s="39">
        <f>CH8-SUM(CH10:CH15)</f>
        <v>3101011.0624546595</v>
      </c>
      <c r="CI16" s="24">
        <f>CI8-SUM(CI10:CI15)</f>
        <v>1882683.5471448298</v>
      </c>
      <c r="CJ16" s="24">
        <f t="shared" ref="CJ16:CN16" si="1">CJ8-SUM(CJ10:CJ15)</f>
        <v>365434.99408423994</v>
      </c>
      <c r="CK16" s="24">
        <f t="shared" si="1"/>
        <v>278307.10524609988</v>
      </c>
      <c r="CL16" s="24">
        <f t="shared" si="1"/>
        <v>60838.146453580004</v>
      </c>
      <c r="CM16" s="24">
        <f t="shared" si="1"/>
        <v>346714.28054644028</v>
      </c>
      <c r="CN16" s="25">
        <f t="shared" si="1"/>
        <v>167032.98897953006</v>
      </c>
    </row>
    <row r="17" spans="1:92" ht="15.75" x14ac:dyDescent="0.25">
      <c r="A17" s="15"/>
      <c r="B17" s="44"/>
      <c r="C17" s="26"/>
      <c r="D17" s="26"/>
      <c r="E17" s="26"/>
      <c r="F17" s="26"/>
      <c r="G17" s="26"/>
      <c r="H17" s="27"/>
      <c r="I17" s="44"/>
      <c r="J17" s="26"/>
      <c r="K17" s="26"/>
      <c r="L17" s="26"/>
      <c r="M17" s="26"/>
      <c r="N17" s="26"/>
      <c r="O17" s="27"/>
      <c r="P17" s="44"/>
      <c r="Q17" s="26"/>
      <c r="R17" s="26"/>
      <c r="S17" s="26"/>
      <c r="T17" s="26"/>
      <c r="U17" s="26"/>
      <c r="V17" s="26"/>
      <c r="W17" s="44"/>
      <c r="X17" s="26"/>
      <c r="Y17" s="26"/>
      <c r="Z17" s="26"/>
      <c r="AA17" s="26"/>
      <c r="AB17" s="26"/>
      <c r="AC17" s="26"/>
      <c r="AD17" s="44"/>
      <c r="AE17" s="26"/>
      <c r="AF17" s="26"/>
      <c r="AG17" s="26"/>
      <c r="AH17" s="26"/>
      <c r="AI17" s="26"/>
      <c r="AJ17" s="27"/>
      <c r="AK17" s="44"/>
      <c r="AL17" s="26"/>
      <c r="AM17" s="26"/>
      <c r="AN17" s="26"/>
      <c r="AO17" s="26"/>
      <c r="AP17" s="26"/>
      <c r="AQ17" s="27"/>
      <c r="AR17" s="44"/>
      <c r="AS17" s="26"/>
      <c r="AT17" s="26"/>
      <c r="AU17" s="26"/>
      <c r="AV17" s="26"/>
      <c r="AW17" s="26"/>
      <c r="AX17" s="26"/>
      <c r="AY17" s="44"/>
      <c r="AZ17" s="26"/>
      <c r="BA17" s="26"/>
      <c r="BB17" s="26"/>
      <c r="BC17" s="26"/>
      <c r="BD17" s="26"/>
      <c r="BE17" s="27"/>
      <c r="BF17" s="44"/>
      <c r="BG17" s="26"/>
      <c r="BH17" s="26"/>
      <c r="BI17" s="26"/>
      <c r="BJ17" s="26"/>
      <c r="BK17" s="26"/>
      <c r="BL17" s="27"/>
      <c r="BM17" s="44"/>
      <c r="BN17" s="26"/>
      <c r="BO17" s="26"/>
      <c r="BP17" s="26"/>
      <c r="BQ17" s="26"/>
      <c r="BR17" s="26"/>
      <c r="BS17" s="27"/>
      <c r="BT17" s="44"/>
      <c r="BU17" s="26"/>
      <c r="BV17" s="26"/>
      <c r="BW17" s="26"/>
      <c r="BX17" s="26"/>
      <c r="BY17" s="26"/>
      <c r="BZ17" s="27"/>
      <c r="CA17" s="44"/>
      <c r="CB17" s="26"/>
      <c r="CC17" s="26"/>
      <c r="CD17" s="26"/>
      <c r="CE17" s="26"/>
      <c r="CF17" s="26"/>
      <c r="CG17" s="27"/>
      <c r="CH17" s="44"/>
      <c r="CI17" s="26"/>
      <c r="CJ17" s="26"/>
      <c r="CK17" s="26"/>
      <c r="CL17" s="26"/>
      <c r="CM17" s="26"/>
      <c r="CN17" s="27"/>
    </row>
    <row r="18" spans="1:92" ht="15.75" x14ac:dyDescent="0.25">
      <c r="A18" s="14" t="s">
        <v>16</v>
      </c>
      <c r="B18" s="59"/>
      <c r="C18" s="40"/>
      <c r="D18" s="40"/>
      <c r="E18" s="40"/>
      <c r="F18" s="40"/>
      <c r="G18" s="40"/>
      <c r="H18" s="41"/>
      <c r="I18" s="59"/>
      <c r="J18" s="40"/>
      <c r="K18" s="40"/>
      <c r="L18" s="40"/>
      <c r="M18" s="40"/>
      <c r="N18" s="40"/>
      <c r="O18" s="41"/>
      <c r="P18" s="59"/>
      <c r="Q18" s="40"/>
      <c r="R18" s="40"/>
      <c r="S18" s="40"/>
      <c r="T18" s="40"/>
      <c r="U18" s="40"/>
      <c r="V18" s="40"/>
      <c r="W18" s="59"/>
      <c r="X18" s="40"/>
      <c r="Y18" s="40"/>
      <c r="Z18" s="40"/>
      <c r="AA18" s="40"/>
      <c r="AB18" s="40"/>
      <c r="AC18" s="40"/>
      <c r="AD18" s="59"/>
      <c r="AE18" s="40"/>
      <c r="AF18" s="40"/>
      <c r="AG18" s="40"/>
      <c r="AH18" s="40"/>
      <c r="AI18" s="40"/>
      <c r="AJ18" s="41"/>
      <c r="AK18" s="59"/>
      <c r="AL18" s="40"/>
      <c r="AM18" s="40"/>
      <c r="AN18" s="40"/>
      <c r="AO18" s="40"/>
      <c r="AP18" s="40"/>
      <c r="AQ18" s="41"/>
      <c r="AR18" s="59"/>
      <c r="AS18" s="40"/>
      <c r="AT18" s="40"/>
      <c r="AU18" s="40"/>
      <c r="AV18" s="40"/>
      <c r="AW18" s="40"/>
      <c r="AX18" s="40"/>
      <c r="AY18" s="59"/>
      <c r="AZ18" s="40"/>
      <c r="BA18" s="40"/>
      <c r="BB18" s="40"/>
      <c r="BC18" s="40"/>
      <c r="BD18" s="40"/>
      <c r="BE18" s="41"/>
      <c r="BF18" s="59"/>
      <c r="BG18" s="40"/>
      <c r="BH18" s="40"/>
      <c r="BI18" s="40"/>
      <c r="BJ18" s="40"/>
      <c r="BK18" s="40"/>
      <c r="BL18" s="41"/>
      <c r="BM18" s="59"/>
      <c r="BN18" s="40"/>
      <c r="BO18" s="40"/>
      <c r="BP18" s="40"/>
      <c r="BQ18" s="40"/>
      <c r="BR18" s="40"/>
      <c r="BS18" s="41"/>
      <c r="BT18" s="59"/>
      <c r="BU18" s="40"/>
      <c r="BV18" s="40"/>
      <c r="BW18" s="40"/>
      <c r="BX18" s="40"/>
      <c r="BY18" s="40"/>
      <c r="BZ18" s="41"/>
      <c r="CA18" s="59"/>
      <c r="CB18" s="40"/>
      <c r="CC18" s="40"/>
      <c r="CD18" s="40"/>
      <c r="CE18" s="40"/>
      <c r="CF18" s="40"/>
      <c r="CG18" s="41"/>
      <c r="CH18" s="59"/>
      <c r="CI18" s="40"/>
      <c r="CJ18" s="40"/>
      <c r="CK18" s="40"/>
      <c r="CL18" s="40"/>
      <c r="CM18" s="40"/>
      <c r="CN18" s="41"/>
    </row>
    <row r="19" spans="1:92" ht="15.75" x14ac:dyDescent="0.25">
      <c r="A19" s="36" t="s">
        <v>17</v>
      </c>
      <c r="B19" s="60">
        <v>107355.32676803997</v>
      </c>
      <c r="C19" s="61">
        <v>74196.481891570002</v>
      </c>
      <c r="D19" s="61"/>
      <c r="E19" s="61">
        <v>10408.793132430001</v>
      </c>
      <c r="F19" s="61"/>
      <c r="G19" s="61">
        <v>21173.743899259993</v>
      </c>
      <c r="H19" s="62">
        <v>1576.3078447799999</v>
      </c>
      <c r="I19" s="60">
        <v>105648.40061784998</v>
      </c>
      <c r="J19" s="61">
        <v>74417.381931240001</v>
      </c>
      <c r="K19" s="61"/>
      <c r="L19" s="61">
        <v>10507.426327430001</v>
      </c>
      <c r="M19" s="61"/>
      <c r="N19" s="61">
        <v>19524.398993839997</v>
      </c>
      <c r="O19" s="62">
        <v>1199.1933653400001</v>
      </c>
      <c r="P19" s="60">
        <v>109354.22476457003</v>
      </c>
      <c r="Q19" s="61">
        <v>76499.194494770025</v>
      </c>
      <c r="R19" s="61"/>
      <c r="S19" s="61">
        <v>11090.3906759</v>
      </c>
      <c r="T19" s="61"/>
      <c r="U19" s="61">
        <v>20913.489443980001</v>
      </c>
      <c r="V19" s="61">
        <v>851.1501499200001</v>
      </c>
      <c r="W19" s="60">
        <v>114244.01512091</v>
      </c>
      <c r="X19" s="61">
        <v>78632.498777939996</v>
      </c>
      <c r="Y19" s="61"/>
      <c r="Z19" s="61">
        <v>12105.90408767</v>
      </c>
      <c r="AA19" s="61"/>
      <c r="AB19" s="61">
        <v>22344.231771420003</v>
      </c>
      <c r="AC19" s="61">
        <v>1161.3804838800002</v>
      </c>
      <c r="AD19" s="60">
        <v>114264.88854806</v>
      </c>
      <c r="AE19" s="61">
        <v>80517.66419481</v>
      </c>
      <c r="AF19" s="61"/>
      <c r="AG19" s="61">
        <v>11646.090004040001</v>
      </c>
      <c r="AH19" s="61"/>
      <c r="AI19" s="61">
        <v>21211.630730009998</v>
      </c>
      <c r="AJ19" s="62">
        <v>889.5036192</v>
      </c>
      <c r="AK19" s="60">
        <v>118762.59246741001</v>
      </c>
      <c r="AL19" s="61">
        <v>84411.579100069997</v>
      </c>
      <c r="AM19" s="61"/>
      <c r="AN19" s="61">
        <v>11996.978962839996</v>
      </c>
      <c r="AO19" s="61"/>
      <c r="AP19" s="61">
        <v>21616.071904500001</v>
      </c>
      <c r="AQ19" s="62">
        <v>737.96249999999998</v>
      </c>
      <c r="AR19" s="60">
        <v>120458.42406683999</v>
      </c>
      <c r="AS19" s="61">
        <v>86892.387497029995</v>
      </c>
      <c r="AT19" s="61"/>
      <c r="AU19" s="61">
        <v>11927.918696500001</v>
      </c>
      <c r="AV19" s="61"/>
      <c r="AW19" s="61">
        <v>20930.927873309996</v>
      </c>
      <c r="AX19" s="61">
        <v>707.19</v>
      </c>
      <c r="AY19" s="60">
        <v>125097.92729429998</v>
      </c>
      <c r="AZ19" s="61">
        <v>88740.51797448998</v>
      </c>
      <c r="BA19" s="61"/>
      <c r="BB19" s="61">
        <v>12096.254311949999</v>
      </c>
      <c r="BC19" s="61"/>
      <c r="BD19" s="61">
        <v>23550.230007860002</v>
      </c>
      <c r="BE19" s="62">
        <v>710.92499999999995</v>
      </c>
      <c r="BF19" s="60">
        <v>127575.58702607</v>
      </c>
      <c r="BG19" s="61">
        <v>91056.648408040011</v>
      </c>
      <c r="BH19" s="61"/>
      <c r="BI19" s="61">
        <v>11892.432707039998</v>
      </c>
      <c r="BJ19" s="61"/>
      <c r="BK19" s="61">
        <v>23904.060910990003</v>
      </c>
      <c r="BL19" s="62">
        <v>722.44500000000005</v>
      </c>
      <c r="BM19" s="60">
        <v>130276.24074973</v>
      </c>
      <c r="BN19" s="61">
        <v>93119.717814259973</v>
      </c>
      <c r="BO19" s="61"/>
      <c r="BP19" s="61">
        <v>11589.05501516</v>
      </c>
      <c r="BQ19" s="61"/>
      <c r="BR19" s="61">
        <v>24948.795200649998</v>
      </c>
      <c r="BS19" s="62">
        <v>618.67271965999998</v>
      </c>
      <c r="BT19" s="60">
        <v>131439.93110441996</v>
      </c>
      <c r="BU19" s="61">
        <v>95287.368439899961</v>
      </c>
      <c r="BV19" s="61"/>
      <c r="BW19" s="61">
        <v>12278.595881610003</v>
      </c>
      <c r="BX19" s="61"/>
      <c r="BY19" s="61">
        <v>23350.831347630003</v>
      </c>
      <c r="BZ19" s="62">
        <v>523.13543528000002</v>
      </c>
      <c r="CA19" s="60">
        <v>134899.12498711</v>
      </c>
      <c r="CB19" s="61">
        <v>98541.697227280005</v>
      </c>
      <c r="CC19" s="61">
        <v>106.16965838</v>
      </c>
      <c r="CD19" s="61">
        <v>12276.76674454</v>
      </c>
      <c r="CE19" s="61"/>
      <c r="CF19" s="61">
        <v>22716.499584829999</v>
      </c>
      <c r="CG19" s="62">
        <v>1257.9917720799999</v>
      </c>
      <c r="CH19" s="60">
        <v>140579.99225857999</v>
      </c>
      <c r="CI19" s="61">
        <v>102983.00797123001</v>
      </c>
      <c r="CJ19" s="61">
        <v>1009.19210548</v>
      </c>
      <c r="CK19" s="61">
        <v>14123.56039576</v>
      </c>
      <c r="CL19" s="61"/>
      <c r="CM19" s="61">
        <v>22147.263837689999</v>
      </c>
      <c r="CN19" s="62">
        <v>316.96794842000003</v>
      </c>
    </row>
    <row r="20" spans="1:92" ht="15.75" x14ac:dyDescent="0.25">
      <c r="A20" s="36" t="s">
        <v>18</v>
      </c>
      <c r="B20" s="63">
        <v>137094.49936734996</v>
      </c>
      <c r="C20" s="64">
        <v>86412.063351599951</v>
      </c>
      <c r="D20" s="64">
        <v>5.5979927700000003</v>
      </c>
      <c r="E20" s="64">
        <v>41152.064991139996</v>
      </c>
      <c r="F20" s="64"/>
      <c r="G20" s="64">
        <v>9524.7730318400008</v>
      </c>
      <c r="H20" s="65"/>
      <c r="I20" s="63">
        <v>131147.06950972002</v>
      </c>
      <c r="J20" s="64">
        <v>83663.712314260003</v>
      </c>
      <c r="K20" s="64">
        <v>133.11990317000001</v>
      </c>
      <c r="L20" s="64">
        <v>37682.65893379</v>
      </c>
      <c r="M20" s="64"/>
      <c r="N20" s="64">
        <v>9667.5783585000008</v>
      </c>
      <c r="O20" s="65"/>
      <c r="P20" s="63">
        <v>131321.97279243005</v>
      </c>
      <c r="Q20" s="64">
        <v>82897.631252050036</v>
      </c>
      <c r="R20" s="64">
        <v>3473.8945177699998</v>
      </c>
      <c r="S20" s="64">
        <v>35801.688900210014</v>
      </c>
      <c r="T20" s="64">
        <v>165.20399003</v>
      </c>
      <c r="U20" s="64">
        <v>8983.5541323699999</v>
      </c>
      <c r="V20" s="64"/>
      <c r="W20" s="63">
        <v>137204.74642977997</v>
      </c>
      <c r="X20" s="64">
        <v>85319.886401419979</v>
      </c>
      <c r="Y20" s="64">
        <v>3927.02427459</v>
      </c>
      <c r="Z20" s="64">
        <v>37879.390930239999</v>
      </c>
      <c r="AA20" s="64">
        <v>609.88820850000002</v>
      </c>
      <c r="AB20" s="64">
        <v>9007.479655029998</v>
      </c>
      <c r="AC20" s="64">
        <v>461.07695999999999</v>
      </c>
      <c r="AD20" s="63">
        <v>139129.44601967005</v>
      </c>
      <c r="AE20" s="64">
        <v>89339.337715900023</v>
      </c>
      <c r="AF20" s="64">
        <v>1234.8326990399999</v>
      </c>
      <c r="AG20" s="64">
        <v>38387.083390009997</v>
      </c>
      <c r="AH20" s="64">
        <v>603.43140374999996</v>
      </c>
      <c r="AI20" s="64">
        <v>9564.7608109699995</v>
      </c>
      <c r="AJ20" s="65">
        <v>0</v>
      </c>
      <c r="AK20" s="63">
        <v>132672.45948433</v>
      </c>
      <c r="AL20" s="64">
        <v>91996.030939709992</v>
      </c>
      <c r="AM20" s="64">
        <v>1251.47561092</v>
      </c>
      <c r="AN20" s="64">
        <v>30020.448286739989</v>
      </c>
      <c r="AO20" s="64">
        <v>594.20516874999998</v>
      </c>
      <c r="AP20" s="64">
        <v>8810.2994782099995</v>
      </c>
      <c r="AQ20" s="65"/>
      <c r="AR20" s="63">
        <v>135944.37908948996</v>
      </c>
      <c r="AS20" s="64">
        <v>93872.58741832996</v>
      </c>
      <c r="AT20" s="64">
        <v>1297.0458026700001</v>
      </c>
      <c r="AU20" s="64">
        <v>31051.195248339995</v>
      </c>
      <c r="AV20" s="64">
        <v>585.96223612000006</v>
      </c>
      <c r="AW20" s="64">
        <v>9137.5883840300012</v>
      </c>
      <c r="AX20" s="64"/>
      <c r="AY20" s="63">
        <v>135568.68800161997</v>
      </c>
      <c r="AZ20" s="64">
        <v>95021.142059709979</v>
      </c>
      <c r="BA20" s="64">
        <v>722.46330326999998</v>
      </c>
      <c r="BB20" s="64">
        <v>30667.111988519995</v>
      </c>
      <c r="BC20" s="64">
        <v>457.08796804000002</v>
      </c>
      <c r="BD20" s="64">
        <v>8700.8826820800004</v>
      </c>
      <c r="BE20" s="65"/>
      <c r="BF20" s="63">
        <v>141405.96127631</v>
      </c>
      <c r="BG20" s="64">
        <v>98237.088190719995</v>
      </c>
      <c r="BH20" s="64">
        <v>719.97526397000001</v>
      </c>
      <c r="BI20" s="64">
        <v>32477.809765459999</v>
      </c>
      <c r="BJ20" s="64">
        <v>463.67836395</v>
      </c>
      <c r="BK20" s="64">
        <v>9507.4096922099998</v>
      </c>
      <c r="BL20" s="65"/>
      <c r="BM20" s="63">
        <v>143794.85699623998</v>
      </c>
      <c r="BN20" s="64">
        <v>99558.535574739988</v>
      </c>
      <c r="BO20" s="64">
        <v>725.59926320999989</v>
      </c>
      <c r="BP20" s="64">
        <v>33275.435898459997</v>
      </c>
      <c r="BQ20" s="64">
        <v>432.54409694999998</v>
      </c>
      <c r="BR20" s="64">
        <v>9682.4446628800015</v>
      </c>
      <c r="BS20" s="65">
        <v>120.2975</v>
      </c>
      <c r="BT20" s="63">
        <v>147656.88632135998</v>
      </c>
      <c r="BU20" s="64">
        <v>102369.84304047994</v>
      </c>
      <c r="BV20" s="64">
        <v>707.00172018000012</v>
      </c>
      <c r="BW20" s="64">
        <v>34688.802399750013</v>
      </c>
      <c r="BX20" s="64">
        <v>423.11146819999999</v>
      </c>
      <c r="BY20" s="64">
        <v>9468.1276927500003</v>
      </c>
      <c r="BZ20" s="65">
        <v>0</v>
      </c>
      <c r="CA20" s="63">
        <v>147145.79749609</v>
      </c>
      <c r="CB20" s="64">
        <v>104691.81142718</v>
      </c>
      <c r="CC20" s="64">
        <v>626.40759450999997</v>
      </c>
      <c r="CD20" s="64">
        <v>32586.266915519998</v>
      </c>
      <c r="CE20" s="64">
        <v>344.48815309999998</v>
      </c>
      <c r="CF20" s="64">
        <v>8896.82340578</v>
      </c>
      <c r="CG20" s="65"/>
      <c r="CH20" s="63">
        <v>156618.54367329</v>
      </c>
      <c r="CI20" s="64">
        <v>108472.30201426</v>
      </c>
      <c r="CJ20" s="64">
        <v>533.91464539000003</v>
      </c>
      <c r="CK20" s="64">
        <v>36908.448190000003</v>
      </c>
      <c r="CL20" s="64">
        <v>252.65142539999999</v>
      </c>
      <c r="CM20" s="64">
        <v>10451.22739824</v>
      </c>
      <c r="CN20" s="65"/>
    </row>
    <row r="21" spans="1:92" ht="15.75" x14ac:dyDescent="0.25">
      <c r="A21" s="36" t="s">
        <v>19</v>
      </c>
      <c r="B21" s="63">
        <v>238692.50676157989</v>
      </c>
      <c r="C21" s="64">
        <v>175058.8902907499</v>
      </c>
      <c r="D21" s="64">
        <v>1.2380214299999999</v>
      </c>
      <c r="E21" s="64">
        <v>42514.236253730007</v>
      </c>
      <c r="F21" s="64">
        <v>3272.8484778000002</v>
      </c>
      <c r="G21" s="64">
        <v>17845.293717869998</v>
      </c>
      <c r="H21" s="65"/>
      <c r="I21" s="63">
        <v>227724.75371828995</v>
      </c>
      <c r="J21" s="64">
        <v>171108.78164400996</v>
      </c>
      <c r="K21" s="64">
        <v>1.2194467499999999</v>
      </c>
      <c r="L21" s="64">
        <v>38627.191798160005</v>
      </c>
      <c r="M21" s="64">
        <v>3414.2864798100004</v>
      </c>
      <c r="N21" s="64">
        <v>14573.274349560001</v>
      </c>
      <c r="O21" s="65"/>
      <c r="P21" s="63">
        <v>228680.47908380008</v>
      </c>
      <c r="Q21" s="64">
        <v>171040.46895586004</v>
      </c>
      <c r="R21" s="64">
        <v>1.2272633700000002</v>
      </c>
      <c r="S21" s="64">
        <v>39184.054186680012</v>
      </c>
      <c r="T21" s="64">
        <v>3601.8738455100001</v>
      </c>
      <c r="U21" s="64">
        <v>14852.854832380001</v>
      </c>
      <c r="V21" s="64"/>
      <c r="W21" s="63">
        <v>234308.65175138001</v>
      </c>
      <c r="X21" s="64">
        <v>176200.14773588994</v>
      </c>
      <c r="Y21" s="64">
        <v>1.2168321400000002</v>
      </c>
      <c r="Z21" s="64">
        <v>38289.941627870001</v>
      </c>
      <c r="AA21" s="64">
        <v>3998.0907366000001</v>
      </c>
      <c r="AB21" s="64">
        <v>15819.254818879999</v>
      </c>
      <c r="AC21" s="64"/>
      <c r="AD21" s="63">
        <v>238390.09407054007</v>
      </c>
      <c r="AE21" s="64">
        <v>181789.19909662005</v>
      </c>
      <c r="AF21" s="64"/>
      <c r="AG21" s="64">
        <v>36768.700630010011</v>
      </c>
      <c r="AH21" s="64">
        <v>3878.8282195399997</v>
      </c>
      <c r="AI21" s="64">
        <v>15953.366124370001</v>
      </c>
      <c r="AJ21" s="65"/>
      <c r="AK21" s="63">
        <v>240120.16075193003</v>
      </c>
      <c r="AL21" s="64">
        <v>189454.80738759</v>
      </c>
      <c r="AM21" s="64"/>
      <c r="AN21" s="64">
        <v>30873.322645040003</v>
      </c>
      <c r="AO21" s="64">
        <v>3846.6160466599999</v>
      </c>
      <c r="AP21" s="64">
        <v>15945.414672639999</v>
      </c>
      <c r="AQ21" s="65"/>
      <c r="AR21" s="63">
        <v>246326.76239369006</v>
      </c>
      <c r="AS21" s="64">
        <v>194958.96186170008</v>
      </c>
      <c r="AT21" s="64"/>
      <c r="AU21" s="64">
        <v>30208.593768619994</v>
      </c>
      <c r="AV21" s="64">
        <v>3959.5317519</v>
      </c>
      <c r="AW21" s="64">
        <v>17199.675011470001</v>
      </c>
      <c r="AX21" s="64"/>
      <c r="AY21" s="63">
        <v>250027.91629287004</v>
      </c>
      <c r="AZ21" s="64">
        <v>198412.13263744002</v>
      </c>
      <c r="BA21" s="64"/>
      <c r="BB21" s="64">
        <v>30611.060991130005</v>
      </c>
      <c r="BC21" s="64">
        <v>3869.7670805600001</v>
      </c>
      <c r="BD21" s="64">
        <v>17134.95558374</v>
      </c>
      <c r="BE21" s="65"/>
      <c r="BF21" s="63">
        <v>253087.29684549005</v>
      </c>
      <c r="BG21" s="64">
        <v>202877.38463178003</v>
      </c>
      <c r="BH21" s="64"/>
      <c r="BI21" s="64">
        <v>30060.593612450004</v>
      </c>
      <c r="BJ21" s="64">
        <v>3820.0034811700002</v>
      </c>
      <c r="BK21" s="64">
        <v>16329.315120089999</v>
      </c>
      <c r="BL21" s="65"/>
      <c r="BM21" s="63">
        <v>256520.55467104004</v>
      </c>
      <c r="BN21" s="64">
        <v>206415.79792049003</v>
      </c>
      <c r="BO21" s="64">
        <v>77.423750099999992</v>
      </c>
      <c r="BP21" s="64">
        <v>30160.674249679992</v>
      </c>
      <c r="BQ21" s="64">
        <v>3704.14617335</v>
      </c>
      <c r="BR21" s="64">
        <v>16162.512577420001</v>
      </c>
      <c r="BS21" s="65"/>
      <c r="BT21" s="63">
        <v>259451.82310973</v>
      </c>
      <c r="BU21" s="64">
        <v>209774.91735841997</v>
      </c>
      <c r="BV21" s="64">
        <v>78.561317200000005</v>
      </c>
      <c r="BW21" s="64">
        <v>30508.934821070001</v>
      </c>
      <c r="BX21" s="64">
        <v>3644.5517581800004</v>
      </c>
      <c r="BY21" s="64">
        <v>15444.85785486</v>
      </c>
      <c r="BZ21" s="65"/>
      <c r="CA21" s="63">
        <v>266492.85694566998</v>
      </c>
      <c r="CB21" s="64">
        <v>219797.42579451</v>
      </c>
      <c r="CC21" s="64">
        <v>82.255594500000001</v>
      </c>
      <c r="CD21" s="64">
        <v>34427.90414916</v>
      </c>
      <c r="CE21" s="64">
        <v>3696.55352666</v>
      </c>
      <c r="CF21" s="64">
        <v>8488.7178808400004</v>
      </c>
      <c r="CG21" s="65"/>
      <c r="CH21" s="63">
        <v>281531.65984913998</v>
      </c>
      <c r="CI21" s="64">
        <v>224831.50112822</v>
      </c>
      <c r="CJ21" s="64">
        <v>84.490503559999993</v>
      </c>
      <c r="CK21" s="64">
        <v>38726.386922149999</v>
      </c>
      <c r="CL21" s="64">
        <v>3674.3663022000001</v>
      </c>
      <c r="CM21" s="64">
        <v>14214.914993009999</v>
      </c>
      <c r="CN21" s="65"/>
    </row>
    <row r="22" spans="1:92" ht="15.75" x14ac:dyDescent="0.25">
      <c r="A22" s="36" t="s">
        <v>20</v>
      </c>
      <c r="B22" s="63">
        <v>79289.831452030019</v>
      </c>
      <c r="C22" s="64">
        <v>58660.274323700003</v>
      </c>
      <c r="D22" s="64">
        <v>10.010724880000001</v>
      </c>
      <c r="E22" s="64">
        <v>16140.647295760002</v>
      </c>
      <c r="F22" s="64"/>
      <c r="G22" s="64">
        <v>4478.8991076900002</v>
      </c>
      <c r="H22" s="65"/>
      <c r="I22" s="63">
        <v>79488.86406261001</v>
      </c>
      <c r="J22" s="64">
        <v>58837.254496880014</v>
      </c>
      <c r="K22" s="64">
        <v>9.8605287700000002</v>
      </c>
      <c r="L22" s="64">
        <v>15526.7366547</v>
      </c>
      <c r="M22" s="64"/>
      <c r="N22" s="64">
        <v>5115.012382259999</v>
      </c>
      <c r="O22" s="65"/>
      <c r="P22" s="63">
        <v>79813.242616289994</v>
      </c>
      <c r="Q22" s="64">
        <v>59290.907976319999</v>
      </c>
      <c r="R22" s="64">
        <v>9.9237344600000004</v>
      </c>
      <c r="S22" s="64">
        <v>15106.355680379998</v>
      </c>
      <c r="T22" s="64"/>
      <c r="U22" s="64">
        <v>5406.0552251300005</v>
      </c>
      <c r="V22" s="64"/>
      <c r="W22" s="63">
        <v>81126.700928500009</v>
      </c>
      <c r="X22" s="64">
        <v>60867.714625979999</v>
      </c>
      <c r="Y22" s="64">
        <v>9.8393867899999989</v>
      </c>
      <c r="Z22" s="64">
        <v>14945.318571010001</v>
      </c>
      <c r="AA22" s="64"/>
      <c r="AB22" s="64">
        <v>5303.828344720001</v>
      </c>
      <c r="AC22" s="64"/>
      <c r="AD22" s="63">
        <v>84285.73942238999</v>
      </c>
      <c r="AE22" s="64">
        <v>64196.830192539994</v>
      </c>
      <c r="AF22" s="64">
        <v>9.7352185200000001</v>
      </c>
      <c r="AG22" s="64">
        <v>14579.560208370001</v>
      </c>
      <c r="AH22" s="64"/>
      <c r="AI22" s="64">
        <v>5499.6138029599997</v>
      </c>
      <c r="AJ22" s="65"/>
      <c r="AK22" s="63">
        <v>89085.163868420001</v>
      </c>
      <c r="AL22" s="64">
        <v>68957.634675509995</v>
      </c>
      <c r="AM22" s="64">
        <v>9.8497375500000004</v>
      </c>
      <c r="AN22" s="64">
        <v>15136.695738699998</v>
      </c>
      <c r="AO22" s="64"/>
      <c r="AP22" s="64">
        <v>4980.9837166600009</v>
      </c>
      <c r="AQ22" s="65"/>
      <c r="AR22" s="63">
        <v>95441.586350119978</v>
      </c>
      <c r="AS22" s="64">
        <v>73374.517582989982</v>
      </c>
      <c r="AT22" s="64">
        <v>10.382911720000001</v>
      </c>
      <c r="AU22" s="64">
        <v>16715.091392530001</v>
      </c>
      <c r="AV22" s="64"/>
      <c r="AW22" s="64">
        <v>5341.5944628799998</v>
      </c>
      <c r="AX22" s="64"/>
      <c r="AY22" s="63">
        <v>98758.22511088998</v>
      </c>
      <c r="AZ22" s="64">
        <v>77529.592110239988</v>
      </c>
      <c r="BA22" s="64"/>
      <c r="BB22" s="64">
        <v>16549.563272939999</v>
      </c>
      <c r="BC22" s="64"/>
      <c r="BD22" s="64">
        <v>4679.0697277099989</v>
      </c>
      <c r="BE22" s="65"/>
      <c r="BF22" s="63">
        <v>100490.91241337999</v>
      </c>
      <c r="BG22" s="64">
        <v>79930.955423389983</v>
      </c>
      <c r="BH22" s="64"/>
      <c r="BI22" s="64">
        <v>16255.63021707</v>
      </c>
      <c r="BJ22" s="64"/>
      <c r="BK22" s="64">
        <v>4304.3267729199997</v>
      </c>
      <c r="BL22" s="65"/>
      <c r="BM22" s="63">
        <v>105903.66548745998</v>
      </c>
      <c r="BN22" s="64">
        <v>84301.308660219976</v>
      </c>
      <c r="BO22" s="64"/>
      <c r="BP22" s="64">
        <v>16375.837798869999</v>
      </c>
      <c r="BQ22" s="64"/>
      <c r="BR22" s="64">
        <v>5226.5190283699985</v>
      </c>
      <c r="BS22" s="65"/>
      <c r="BT22" s="63">
        <v>110150.25740115999</v>
      </c>
      <c r="BU22" s="64">
        <v>87001.468936579986</v>
      </c>
      <c r="BV22" s="64"/>
      <c r="BW22" s="64">
        <v>18798.1529959</v>
      </c>
      <c r="BX22" s="64"/>
      <c r="BY22" s="64">
        <v>4350.6354686800005</v>
      </c>
      <c r="BZ22" s="65"/>
      <c r="CA22" s="63">
        <v>111419.12272465001</v>
      </c>
      <c r="CB22" s="64">
        <v>89318.003497330006</v>
      </c>
      <c r="CC22" s="64"/>
      <c r="CD22" s="64">
        <v>18281.607425509999</v>
      </c>
      <c r="CE22" s="64"/>
      <c r="CF22" s="64">
        <v>3819.5118018100002</v>
      </c>
      <c r="CG22" s="65"/>
      <c r="CH22" s="63">
        <v>120871.09879480999</v>
      </c>
      <c r="CI22" s="64">
        <v>95857.04560877</v>
      </c>
      <c r="CJ22" s="64"/>
      <c r="CK22" s="64">
        <v>19827.04099641</v>
      </c>
      <c r="CL22" s="64"/>
      <c r="CM22" s="64">
        <v>5187.0121896299997</v>
      </c>
      <c r="CN22" s="65"/>
    </row>
    <row r="23" spans="1:92" ht="15.75" x14ac:dyDescent="0.25">
      <c r="A23" s="36" t="s">
        <v>21</v>
      </c>
      <c r="B23" s="63">
        <v>186888.08580082</v>
      </c>
      <c r="C23" s="64">
        <v>129411.05876025003</v>
      </c>
      <c r="D23" s="64"/>
      <c r="E23" s="64">
        <v>22212.182020979995</v>
      </c>
      <c r="F23" s="64">
        <v>2117.3045334000003</v>
      </c>
      <c r="G23" s="64">
        <v>32415.002991190002</v>
      </c>
      <c r="H23" s="65">
        <v>732.53749500000004</v>
      </c>
      <c r="I23" s="63">
        <v>182533.18397804999</v>
      </c>
      <c r="J23" s="64">
        <v>129959.7398974</v>
      </c>
      <c r="K23" s="64"/>
      <c r="L23" s="64">
        <v>20853.671346880001</v>
      </c>
      <c r="M23" s="64">
        <v>1942.1033858400001</v>
      </c>
      <c r="N23" s="64">
        <v>29445.176383690003</v>
      </c>
      <c r="O23" s="65">
        <v>332.49296423999999</v>
      </c>
      <c r="P23" s="63">
        <v>193440.50701777</v>
      </c>
      <c r="Q23" s="64">
        <v>135956.11416471002</v>
      </c>
      <c r="R23" s="64"/>
      <c r="S23" s="64">
        <v>21804.158527610005</v>
      </c>
      <c r="T23" s="64">
        <v>2648.0516258100001</v>
      </c>
      <c r="U23" s="64">
        <v>32743.680710579993</v>
      </c>
      <c r="V23" s="64">
        <v>288.50198906000003</v>
      </c>
      <c r="W23" s="63">
        <v>202726.93116867999</v>
      </c>
      <c r="X23" s="64">
        <v>138498.59475058</v>
      </c>
      <c r="Y23" s="64"/>
      <c r="Z23" s="64">
        <v>21553.65131401</v>
      </c>
      <c r="AA23" s="64">
        <v>2464.9558780799998</v>
      </c>
      <c r="AB23" s="64">
        <v>39988.072937930003</v>
      </c>
      <c r="AC23" s="64">
        <v>221.65628808000002</v>
      </c>
      <c r="AD23" s="63">
        <v>208459.84876191002</v>
      </c>
      <c r="AE23" s="64">
        <v>141769.78693635005</v>
      </c>
      <c r="AF23" s="64"/>
      <c r="AG23" s="64">
        <v>22027.64278034</v>
      </c>
      <c r="AH23" s="64">
        <v>2720.8338759899998</v>
      </c>
      <c r="AI23" s="64">
        <v>41509.186159540004</v>
      </c>
      <c r="AJ23" s="65">
        <v>432.39900969000001</v>
      </c>
      <c r="AK23" s="63">
        <v>214407.59219288002</v>
      </c>
      <c r="AL23" s="64">
        <v>147235.40433974005</v>
      </c>
      <c r="AM23" s="64"/>
      <c r="AN23" s="64">
        <v>22537.287355519995</v>
      </c>
      <c r="AO23" s="64">
        <v>2235.6753285</v>
      </c>
      <c r="AP23" s="64">
        <v>42189.744562169995</v>
      </c>
      <c r="AQ23" s="65">
        <v>209.48060694999998</v>
      </c>
      <c r="AR23" s="63">
        <v>219336.97976916004</v>
      </c>
      <c r="AS23" s="64">
        <v>153213.46395337005</v>
      </c>
      <c r="AT23" s="64"/>
      <c r="AU23" s="64">
        <v>23101.206861569997</v>
      </c>
      <c r="AV23" s="64">
        <v>2390.8354023999996</v>
      </c>
      <c r="AW23" s="64">
        <v>40253.546543650002</v>
      </c>
      <c r="AX23" s="64">
        <v>377.92700817000002</v>
      </c>
      <c r="AY23" s="63">
        <v>220846.66349278999</v>
      </c>
      <c r="AZ23" s="64">
        <v>155062.57062096996</v>
      </c>
      <c r="BA23" s="64"/>
      <c r="BB23" s="64">
        <v>22133.569787960001</v>
      </c>
      <c r="BC23" s="64">
        <v>2312.3258625399999</v>
      </c>
      <c r="BD23" s="64">
        <v>41314.499721319997</v>
      </c>
      <c r="BE23" s="65">
        <v>23.697500000000002</v>
      </c>
      <c r="BF23" s="63">
        <v>226685.93626376992</v>
      </c>
      <c r="BG23" s="64">
        <v>156944.70307264992</v>
      </c>
      <c r="BH23" s="64"/>
      <c r="BI23" s="64">
        <v>22525.21359901</v>
      </c>
      <c r="BJ23" s="64">
        <v>2720.7773382300002</v>
      </c>
      <c r="BK23" s="64">
        <v>44495.242253880002</v>
      </c>
      <c r="BL23" s="65"/>
      <c r="BM23" s="63">
        <v>229810.91473015008</v>
      </c>
      <c r="BN23" s="64">
        <v>158948.09220969008</v>
      </c>
      <c r="BO23" s="64"/>
      <c r="BP23" s="64">
        <v>23587.779321360002</v>
      </c>
      <c r="BQ23" s="64">
        <v>3407.8876723400003</v>
      </c>
      <c r="BR23" s="64">
        <v>43814.703410810005</v>
      </c>
      <c r="BS23" s="65">
        <v>52.45211595</v>
      </c>
      <c r="BT23" s="63">
        <v>226548.72427882999</v>
      </c>
      <c r="BU23" s="64">
        <v>158844.99814848998</v>
      </c>
      <c r="BV23" s="64"/>
      <c r="BW23" s="64">
        <v>23032.268025010002</v>
      </c>
      <c r="BX23" s="64">
        <v>3783.8806113000001</v>
      </c>
      <c r="BY23" s="64">
        <v>40788.704844029999</v>
      </c>
      <c r="BZ23" s="65">
        <v>98.872649999999993</v>
      </c>
      <c r="CA23" s="63">
        <v>233604.14560818</v>
      </c>
      <c r="CB23" s="64">
        <v>163954.45195091001</v>
      </c>
      <c r="CC23" s="64"/>
      <c r="CD23" s="64">
        <v>24268.968030560001</v>
      </c>
      <c r="CE23" s="64">
        <v>3629.7433862399998</v>
      </c>
      <c r="CF23" s="64">
        <v>41525.534220469999</v>
      </c>
      <c r="CG23" s="65">
        <v>225.44802000000001</v>
      </c>
      <c r="CH23" s="63">
        <v>240458.67884877999</v>
      </c>
      <c r="CI23" s="64">
        <v>170411.36753583001</v>
      </c>
      <c r="CJ23" s="64"/>
      <c r="CK23" s="64">
        <v>23325.129033220001</v>
      </c>
      <c r="CL23" s="64">
        <v>5088.9621791400004</v>
      </c>
      <c r="CM23" s="64">
        <v>41633.220100589999</v>
      </c>
      <c r="CN23" s="65"/>
    </row>
    <row r="24" spans="1:92" ht="15.75" x14ac:dyDescent="0.25">
      <c r="A24" s="36" t="s">
        <v>22</v>
      </c>
      <c r="B24" s="63">
        <v>216317.65919703001</v>
      </c>
      <c r="C24" s="64">
        <v>133790.14893354001</v>
      </c>
      <c r="D24" s="64">
        <v>4247.6501749999998</v>
      </c>
      <c r="E24" s="64">
        <v>29882.359126910003</v>
      </c>
      <c r="F24" s="64">
        <v>0</v>
      </c>
      <c r="G24" s="64">
        <v>41993.886961579992</v>
      </c>
      <c r="H24" s="65">
        <v>6403.6139999999996</v>
      </c>
      <c r="I24" s="63">
        <v>211959.61555628007</v>
      </c>
      <c r="J24" s="64">
        <v>132991.39969302004</v>
      </c>
      <c r="K24" s="64">
        <v>4115.78608437</v>
      </c>
      <c r="L24" s="64">
        <v>26095.926163849999</v>
      </c>
      <c r="M24" s="64">
        <v>0</v>
      </c>
      <c r="N24" s="64">
        <v>43436.233065040004</v>
      </c>
      <c r="O24" s="65">
        <v>5320.2705500000002</v>
      </c>
      <c r="P24" s="63">
        <v>217104.45663845001</v>
      </c>
      <c r="Q24" s="64">
        <v>133756.90878014005</v>
      </c>
      <c r="R24" s="64">
        <v>4073.5970238599998</v>
      </c>
      <c r="S24" s="64">
        <v>26918.438508469997</v>
      </c>
      <c r="T24" s="64">
        <v>0</v>
      </c>
      <c r="U24" s="64">
        <v>47001.139000979994</v>
      </c>
      <c r="V24" s="64">
        <v>5354.3733249999996</v>
      </c>
      <c r="W24" s="63">
        <v>206460.56389819999</v>
      </c>
      <c r="X24" s="64">
        <v>136777.36882490997</v>
      </c>
      <c r="Y24" s="64">
        <v>3970.9848218700004</v>
      </c>
      <c r="Z24" s="64">
        <v>26174.170678649989</v>
      </c>
      <c r="AA24" s="64">
        <v>0</v>
      </c>
      <c r="AB24" s="64">
        <v>34229.176222770002</v>
      </c>
      <c r="AC24" s="64">
        <v>5308.8633499999996</v>
      </c>
      <c r="AD24" s="63">
        <v>191561.17199244001</v>
      </c>
      <c r="AE24" s="64">
        <v>137936.93954898001</v>
      </c>
      <c r="AF24" s="64">
        <v>3861.6760208900005</v>
      </c>
      <c r="AG24" s="64">
        <v>27063.736580280005</v>
      </c>
      <c r="AH24" s="64">
        <v>0</v>
      </c>
      <c r="AI24" s="64">
        <v>17446.16071729</v>
      </c>
      <c r="AJ24" s="65">
        <v>5252.6591250000001</v>
      </c>
      <c r="AK24" s="63">
        <v>194729.02087999994</v>
      </c>
      <c r="AL24" s="64">
        <v>142521.15189995992</v>
      </c>
      <c r="AM24" s="64">
        <v>3743.2761030700003</v>
      </c>
      <c r="AN24" s="64">
        <v>26689.868049770001</v>
      </c>
      <c r="AO24" s="64"/>
      <c r="AP24" s="64">
        <v>16898.581702199997</v>
      </c>
      <c r="AQ24" s="65">
        <v>4876.1431249999996</v>
      </c>
      <c r="AR24" s="63">
        <v>195177.24988932002</v>
      </c>
      <c r="AS24" s="64">
        <v>139836.58616172004</v>
      </c>
      <c r="AT24" s="64">
        <v>3874.1586766</v>
      </c>
      <c r="AU24" s="64">
        <v>29495.100486289997</v>
      </c>
      <c r="AV24" s="64"/>
      <c r="AW24" s="64">
        <v>18130.77353971</v>
      </c>
      <c r="AX24" s="64">
        <v>3840.6310250000001</v>
      </c>
      <c r="AY24" s="63">
        <v>192200.62265385001</v>
      </c>
      <c r="AZ24" s="64">
        <v>134560.90488660001</v>
      </c>
      <c r="BA24" s="64">
        <v>3822.4970469500004</v>
      </c>
      <c r="BB24" s="64">
        <v>32230.892310599993</v>
      </c>
      <c r="BC24" s="64"/>
      <c r="BD24" s="64">
        <v>18770.472972200001</v>
      </c>
      <c r="BE24" s="65">
        <v>2815.8554374999999</v>
      </c>
      <c r="BF24" s="63">
        <v>202217.37113022999</v>
      </c>
      <c r="BG24" s="64">
        <v>138890.25910795998</v>
      </c>
      <c r="BH24" s="64">
        <v>2369.2904155299998</v>
      </c>
      <c r="BI24" s="64">
        <v>33084.213819349992</v>
      </c>
      <c r="BJ24" s="64"/>
      <c r="BK24" s="64">
        <v>25012.123549889999</v>
      </c>
      <c r="BL24" s="65">
        <v>2861.4842374999998</v>
      </c>
      <c r="BM24" s="63">
        <v>204632.33770028007</v>
      </c>
      <c r="BN24" s="64">
        <v>140202.91064485002</v>
      </c>
      <c r="BO24" s="64">
        <v>2293.9013091900001</v>
      </c>
      <c r="BP24" s="64">
        <v>33235.635053410006</v>
      </c>
      <c r="BQ24" s="64"/>
      <c r="BR24" s="64">
        <v>26041.020605329999</v>
      </c>
      <c r="BS24" s="65">
        <v>2858.8700875</v>
      </c>
      <c r="BT24" s="63">
        <v>202665.95468659003</v>
      </c>
      <c r="BU24" s="64">
        <v>142387.20151633001</v>
      </c>
      <c r="BV24" s="64">
        <v>2253.3045295700003</v>
      </c>
      <c r="BW24" s="64">
        <v>32062.294595039995</v>
      </c>
      <c r="BX24" s="64"/>
      <c r="BY24" s="64">
        <v>25963.154045650001</v>
      </c>
      <c r="BZ24" s="65"/>
      <c r="CA24" s="63">
        <v>203111.46472098</v>
      </c>
      <c r="CB24" s="64">
        <v>143498.03522888001</v>
      </c>
      <c r="CC24" s="64">
        <v>2179.65840888</v>
      </c>
      <c r="CD24" s="64">
        <v>32227.842914199999</v>
      </c>
      <c r="CE24" s="64"/>
      <c r="CF24" s="64">
        <v>25205.92816902</v>
      </c>
      <c r="CG24" s="65"/>
      <c r="CH24" s="63">
        <v>209580.07509756999</v>
      </c>
      <c r="CI24" s="64">
        <v>134712.04983274001</v>
      </c>
      <c r="CJ24" s="64">
        <v>2158.9722893399999</v>
      </c>
      <c r="CK24" s="64">
        <v>31808.621100920001</v>
      </c>
      <c r="CL24" s="64"/>
      <c r="CM24" s="64">
        <v>40900.43187457</v>
      </c>
      <c r="CN24" s="65"/>
    </row>
    <row r="25" spans="1:92" ht="19.5" customHeight="1" x14ac:dyDescent="0.25">
      <c r="A25" s="36" t="s">
        <v>23</v>
      </c>
      <c r="B25" s="63">
        <v>144848.66977237997</v>
      </c>
      <c r="C25" s="64">
        <v>124677.90006647</v>
      </c>
      <c r="D25" s="64">
        <v>1054.374648</v>
      </c>
      <c r="E25" s="64">
        <v>16712.005588619999</v>
      </c>
      <c r="F25" s="64"/>
      <c r="G25" s="64">
        <v>2404.3894692899999</v>
      </c>
      <c r="H25" s="65"/>
      <c r="I25" s="63">
        <v>143494.53704660007</v>
      </c>
      <c r="J25" s="64">
        <v>123530.20773260007</v>
      </c>
      <c r="K25" s="64">
        <v>1298.7519541700001</v>
      </c>
      <c r="L25" s="64">
        <v>16326.832424580001</v>
      </c>
      <c r="M25" s="64"/>
      <c r="N25" s="64">
        <v>2338.7449352499998</v>
      </c>
      <c r="O25" s="65"/>
      <c r="P25" s="63">
        <v>146804.96785910003</v>
      </c>
      <c r="Q25" s="64">
        <v>127526.55990595001</v>
      </c>
      <c r="R25" s="64">
        <v>1223.1658216600001</v>
      </c>
      <c r="S25" s="64">
        <v>16039.517267580004</v>
      </c>
      <c r="T25" s="64"/>
      <c r="U25" s="64">
        <v>2015.7248639100001</v>
      </c>
      <c r="V25" s="64"/>
      <c r="W25" s="63">
        <v>148499.68336973005</v>
      </c>
      <c r="X25" s="64">
        <v>128973.28648871001</v>
      </c>
      <c r="Y25" s="64">
        <v>1048.1570495000001</v>
      </c>
      <c r="Z25" s="64">
        <v>16828.825790670002</v>
      </c>
      <c r="AA25" s="64"/>
      <c r="AB25" s="64">
        <v>1649.41404085</v>
      </c>
      <c r="AC25" s="64"/>
      <c r="AD25" s="63">
        <v>153382.53802760001</v>
      </c>
      <c r="AE25" s="64">
        <v>133684.73035866002</v>
      </c>
      <c r="AF25" s="64">
        <v>1078.911435</v>
      </c>
      <c r="AG25" s="64">
        <v>16781.399073810004</v>
      </c>
      <c r="AH25" s="64"/>
      <c r="AI25" s="64">
        <v>1837.4971601300001</v>
      </c>
      <c r="AJ25" s="65"/>
      <c r="AK25" s="63">
        <v>159450.35860979001</v>
      </c>
      <c r="AL25" s="64">
        <v>140368.62544989001</v>
      </c>
      <c r="AM25" s="64">
        <v>512.10125000000005</v>
      </c>
      <c r="AN25" s="64">
        <v>16716.345663530003</v>
      </c>
      <c r="AO25" s="64"/>
      <c r="AP25" s="64">
        <v>1853.2862463699998</v>
      </c>
      <c r="AQ25" s="65"/>
      <c r="AR25" s="63">
        <v>166723.14084317998</v>
      </c>
      <c r="AS25" s="64">
        <v>146814.59689630999</v>
      </c>
      <c r="AT25" s="64">
        <v>539.82169999999996</v>
      </c>
      <c r="AU25" s="64">
        <v>16518.530425909998</v>
      </c>
      <c r="AV25" s="64">
        <v>793.28802519999999</v>
      </c>
      <c r="AW25" s="64">
        <v>2056.9037957599999</v>
      </c>
      <c r="AX25" s="64"/>
      <c r="AY25" s="63">
        <v>169239.68060139997</v>
      </c>
      <c r="AZ25" s="64">
        <v>150208.11550119997</v>
      </c>
      <c r="BA25" s="64">
        <v>255.93299999999999</v>
      </c>
      <c r="BB25" s="64">
        <v>16172.308306970001</v>
      </c>
      <c r="BC25" s="64">
        <v>873.30974900000001</v>
      </c>
      <c r="BD25" s="64">
        <v>1730.0140442300001</v>
      </c>
      <c r="BE25" s="65"/>
      <c r="BF25" s="63">
        <v>170902.90169542003</v>
      </c>
      <c r="BG25" s="64">
        <v>151017.76265079004</v>
      </c>
      <c r="BH25" s="64">
        <v>260.08019999999999</v>
      </c>
      <c r="BI25" s="64">
        <v>16779.870017879995</v>
      </c>
      <c r="BJ25" s="64">
        <v>1042.6904196</v>
      </c>
      <c r="BK25" s="64">
        <v>1802.4984071500003</v>
      </c>
      <c r="BL25" s="65"/>
      <c r="BM25" s="63">
        <v>174539.96807087996</v>
      </c>
      <c r="BN25" s="64">
        <v>154830.34070318996</v>
      </c>
      <c r="BO25" s="64">
        <v>166.01054999999999</v>
      </c>
      <c r="BP25" s="64">
        <v>16690.695908629998</v>
      </c>
      <c r="BQ25" s="64">
        <v>1041.7378547999999</v>
      </c>
      <c r="BR25" s="64">
        <v>1811.1830542600001</v>
      </c>
      <c r="BS25" s="65"/>
      <c r="BT25" s="63">
        <v>177592.89474250007</v>
      </c>
      <c r="BU25" s="64">
        <v>158187.65520811005</v>
      </c>
      <c r="BV25" s="64"/>
      <c r="BW25" s="64">
        <v>16589.849468059994</v>
      </c>
      <c r="BX25" s="64">
        <v>1007.56682749</v>
      </c>
      <c r="BY25" s="64">
        <v>1807.8232388399999</v>
      </c>
      <c r="BZ25" s="65"/>
      <c r="CA25" s="63">
        <v>183988.96989467999</v>
      </c>
      <c r="CB25" s="64">
        <v>163061.2094159</v>
      </c>
      <c r="CC25" s="64"/>
      <c r="CD25" s="64">
        <v>17801.669174480001</v>
      </c>
      <c r="CE25" s="64">
        <v>1273.679069</v>
      </c>
      <c r="CF25" s="64">
        <v>1852.4122353</v>
      </c>
      <c r="CG25" s="65"/>
      <c r="CH25" s="63">
        <v>190760.45879646999</v>
      </c>
      <c r="CI25" s="64">
        <v>168911.60258184001</v>
      </c>
      <c r="CJ25" s="64"/>
      <c r="CK25" s="64">
        <v>18457.420811349999</v>
      </c>
      <c r="CL25" s="64">
        <v>1326.1390495000001</v>
      </c>
      <c r="CM25" s="64">
        <v>2065.2963537800001</v>
      </c>
      <c r="CN25" s="65"/>
    </row>
    <row r="26" spans="1:92" ht="19.5" customHeight="1" x14ac:dyDescent="0.25">
      <c r="A26" s="36" t="s">
        <v>24</v>
      </c>
      <c r="B26" s="63">
        <v>87151.48259729</v>
      </c>
      <c r="C26" s="64">
        <v>76008.430777699992</v>
      </c>
      <c r="D26" s="64">
        <v>0.46014654000000005</v>
      </c>
      <c r="E26" s="64">
        <v>7559.5054864599988</v>
      </c>
      <c r="F26" s="64"/>
      <c r="G26" s="64">
        <v>3583.0861865900001</v>
      </c>
      <c r="H26" s="65"/>
      <c r="I26" s="63">
        <v>88638.659671489993</v>
      </c>
      <c r="J26" s="64">
        <v>77629.167767609993</v>
      </c>
      <c r="K26" s="64">
        <v>0.45324272000000004</v>
      </c>
      <c r="L26" s="64">
        <v>7431.5074553499981</v>
      </c>
      <c r="M26" s="64"/>
      <c r="N26" s="64">
        <v>3577.5312058100003</v>
      </c>
      <c r="O26" s="65"/>
      <c r="P26" s="63">
        <v>92311.185302759986</v>
      </c>
      <c r="Q26" s="64">
        <v>82267.593367149995</v>
      </c>
      <c r="R26" s="64">
        <v>225.76114799999999</v>
      </c>
      <c r="S26" s="64">
        <v>7507.1012788499993</v>
      </c>
      <c r="T26" s="64"/>
      <c r="U26" s="64">
        <v>2310.72950876</v>
      </c>
      <c r="V26" s="64"/>
      <c r="W26" s="63">
        <v>95331.574397119984</v>
      </c>
      <c r="X26" s="64">
        <v>85436.301333469979</v>
      </c>
      <c r="Y26" s="64">
        <v>223.84227093000001</v>
      </c>
      <c r="Z26" s="64">
        <v>7366.1761580900002</v>
      </c>
      <c r="AA26" s="64"/>
      <c r="AB26" s="64">
        <v>2305.2546346300001</v>
      </c>
      <c r="AC26" s="64"/>
      <c r="AD26" s="63">
        <v>100871.33937633001</v>
      </c>
      <c r="AE26" s="64">
        <v>90969.320835710023</v>
      </c>
      <c r="AF26" s="64">
        <v>221.02500000000001</v>
      </c>
      <c r="AG26" s="64">
        <v>7531.2137776900008</v>
      </c>
      <c r="AH26" s="64"/>
      <c r="AI26" s="64">
        <v>2149.7797629299998</v>
      </c>
      <c r="AJ26" s="65"/>
      <c r="AK26" s="63">
        <v>105647.26490923003</v>
      </c>
      <c r="AL26" s="64">
        <v>95674.762998330014</v>
      </c>
      <c r="AM26" s="64">
        <v>223.625</v>
      </c>
      <c r="AN26" s="64">
        <v>7454.5720196700022</v>
      </c>
      <c r="AO26" s="64"/>
      <c r="AP26" s="64">
        <v>2294.3048912300001</v>
      </c>
      <c r="AQ26" s="65"/>
      <c r="AR26" s="63">
        <v>110258.27599264005</v>
      </c>
      <c r="AS26" s="64">
        <v>99915.620215400049</v>
      </c>
      <c r="AT26" s="64">
        <v>235.73</v>
      </c>
      <c r="AU26" s="64">
        <v>7322.2023181700024</v>
      </c>
      <c r="AV26" s="64"/>
      <c r="AW26" s="64">
        <v>2784.72345907</v>
      </c>
      <c r="AX26" s="64"/>
      <c r="AY26" s="63">
        <v>115767.11194184</v>
      </c>
      <c r="AZ26" s="64">
        <v>105167.95742835001</v>
      </c>
      <c r="BA26" s="64">
        <v>2677.8175000000001</v>
      </c>
      <c r="BB26" s="64">
        <v>7035.088423690001</v>
      </c>
      <c r="BC26" s="64"/>
      <c r="BD26" s="64">
        <v>886.24858979999999</v>
      </c>
      <c r="BE26" s="65"/>
      <c r="BF26" s="63">
        <v>120215.18999919998</v>
      </c>
      <c r="BG26" s="64">
        <v>109906.01392123998</v>
      </c>
      <c r="BH26" s="64">
        <v>2721.2094999999999</v>
      </c>
      <c r="BI26" s="64">
        <v>6716.2084848599998</v>
      </c>
      <c r="BJ26" s="64"/>
      <c r="BK26" s="64">
        <v>871.7580931</v>
      </c>
      <c r="BL26" s="65"/>
      <c r="BM26" s="63">
        <v>122963.25329253997</v>
      </c>
      <c r="BN26" s="64">
        <v>113017.33734405998</v>
      </c>
      <c r="BO26" s="64">
        <v>2718.7235000000001</v>
      </c>
      <c r="BP26" s="64">
        <v>6365.2217270800011</v>
      </c>
      <c r="BQ26" s="64"/>
      <c r="BR26" s="64">
        <v>861.9707214</v>
      </c>
      <c r="BS26" s="65"/>
      <c r="BT26" s="63">
        <v>127586.87886168003</v>
      </c>
      <c r="BU26" s="64">
        <v>117536.99023983003</v>
      </c>
      <c r="BV26" s="64">
        <v>2758.6689999999999</v>
      </c>
      <c r="BW26" s="64">
        <v>6445.1300221499996</v>
      </c>
      <c r="BX26" s="64"/>
      <c r="BY26" s="64">
        <v>846.08959970000001</v>
      </c>
      <c r="BZ26" s="65"/>
      <c r="CA26" s="63">
        <v>132595.15975709</v>
      </c>
      <c r="CB26" s="64">
        <v>122171.53842555</v>
      </c>
      <c r="CC26" s="64">
        <v>2888.393</v>
      </c>
      <c r="CD26" s="64">
        <v>6398.1877854799995</v>
      </c>
      <c r="CE26" s="64"/>
      <c r="CF26" s="64">
        <v>1137.04054606</v>
      </c>
      <c r="CG26" s="65"/>
      <c r="CH26" s="63">
        <v>135675.52578696</v>
      </c>
      <c r="CI26" s="64">
        <v>127226.50577249</v>
      </c>
      <c r="CJ26" s="64"/>
      <c r="CK26" s="64">
        <v>7517.45434011</v>
      </c>
      <c r="CL26" s="64"/>
      <c r="CM26" s="64">
        <v>931.56567436</v>
      </c>
      <c r="CN26" s="65"/>
    </row>
    <row r="27" spans="1:92" ht="15.75" x14ac:dyDescent="0.25">
      <c r="A27" s="36" t="s">
        <v>25</v>
      </c>
      <c r="B27" s="63">
        <v>223336.24538136998</v>
      </c>
      <c r="C27" s="64">
        <v>111920.05898371</v>
      </c>
      <c r="D27" s="64">
        <v>938.86700322999991</v>
      </c>
      <c r="E27" s="64">
        <v>72027.989801339994</v>
      </c>
      <c r="F27" s="64">
        <v>84.358667569999994</v>
      </c>
      <c r="G27" s="64">
        <v>23589.607910480001</v>
      </c>
      <c r="H27" s="65">
        <v>14775.36301504</v>
      </c>
      <c r="I27" s="63">
        <v>215302.25188293998</v>
      </c>
      <c r="J27" s="64">
        <v>111497.82444979997</v>
      </c>
      <c r="K27" s="64">
        <v>921.56342111000004</v>
      </c>
      <c r="L27" s="64">
        <v>65447.608776879992</v>
      </c>
      <c r="M27" s="64">
        <v>64.411876399999997</v>
      </c>
      <c r="N27" s="64">
        <v>23077.58094267</v>
      </c>
      <c r="O27" s="65">
        <v>14293.262416080001</v>
      </c>
      <c r="P27" s="63">
        <v>215309.42083850995</v>
      </c>
      <c r="Q27" s="64">
        <v>113661.65762827994</v>
      </c>
      <c r="R27" s="64">
        <v>733.85519786999998</v>
      </c>
      <c r="S27" s="64">
        <v>65989.760411650001</v>
      </c>
      <c r="T27" s="64">
        <v>352.76454460000002</v>
      </c>
      <c r="U27" s="64">
        <v>20330.958516309998</v>
      </c>
      <c r="V27" s="64">
        <v>14240.424539799998</v>
      </c>
      <c r="W27" s="63">
        <v>216284.75530822994</v>
      </c>
      <c r="X27" s="64">
        <v>116129.66011473998</v>
      </c>
      <c r="Y27" s="64">
        <v>763.26251499</v>
      </c>
      <c r="Z27" s="64">
        <v>65941.808473519995</v>
      </c>
      <c r="AA27" s="64">
        <v>489.78257500000001</v>
      </c>
      <c r="AB27" s="64">
        <v>19027.152304340001</v>
      </c>
      <c r="AC27" s="64">
        <v>13933.08932564</v>
      </c>
      <c r="AD27" s="63">
        <v>218398.5714589</v>
      </c>
      <c r="AE27" s="64">
        <v>120134.09364573001</v>
      </c>
      <c r="AF27" s="64">
        <v>727.06875921000005</v>
      </c>
      <c r="AG27" s="64">
        <v>61579.316480909984</v>
      </c>
      <c r="AH27" s="64">
        <v>1213.1142167099999</v>
      </c>
      <c r="AI27" s="64">
        <v>21487.158464839998</v>
      </c>
      <c r="AJ27" s="65">
        <v>13257.819891499999</v>
      </c>
      <c r="AK27" s="63">
        <v>222411.77174793</v>
      </c>
      <c r="AL27" s="64">
        <v>116893.31411550999</v>
      </c>
      <c r="AM27" s="64">
        <v>797.25478515999998</v>
      </c>
      <c r="AN27" s="64">
        <v>66920.973220250002</v>
      </c>
      <c r="AO27" s="64">
        <v>1737.4723274999999</v>
      </c>
      <c r="AP27" s="64">
        <v>22753.99994881</v>
      </c>
      <c r="AQ27" s="65">
        <v>13308.757350700002</v>
      </c>
      <c r="AR27" s="63">
        <v>211911.08419572999</v>
      </c>
      <c r="AS27" s="64">
        <v>122565.27318763001</v>
      </c>
      <c r="AT27" s="64">
        <v>867.79612639000015</v>
      </c>
      <c r="AU27" s="64">
        <v>47795.562126729987</v>
      </c>
      <c r="AV27" s="64">
        <v>2733.9524019200003</v>
      </c>
      <c r="AW27" s="64">
        <v>24147.088048309997</v>
      </c>
      <c r="AX27" s="64">
        <v>13801.41230475</v>
      </c>
      <c r="AY27" s="63">
        <v>215028.19135107001</v>
      </c>
      <c r="AZ27" s="64">
        <v>124629.62071203001</v>
      </c>
      <c r="BA27" s="64">
        <v>872.57575373999998</v>
      </c>
      <c r="BB27" s="64">
        <v>47523.928855490005</v>
      </c>
      <c r="BC27" s="64">
        <v>2635.0157532500002</v>
      </c>
      <c r="BD27" s="64">
        <v>25602.758436100001</v>
      </c>
      <c r="BE27" s="65">
        <v>13764.291840459999</v>
      </c>
      <c r="BF27" s="63">
        <v>214488.44099074995</v>
      </c>
      <c r="BG27" s="64">
        <v>129609.97842001996</v>
      </c>
      <c r="BH27" s="64">
        <v>839.30625128999998</v>
      </c>
      <c r="BI27" s="64">
        <v>42616.811257549998</v>
      </c>
      <c r="BJ27" s="64">
        <v>2082.9262552599998</v>
      </c>
      <c r="BK27" s="64">
        <v>25400.304937579993</v>
      </c>
      <c r="BL27" s="65">
        <v>13939.113869049999</v>
      </c>
      <c r="BM27" s="63">
        <v>219592.26816127996</v>
      </c>
      <c r="BN27" s="64">
        <v>131174.55402916999</v>
      </c>
      <c r="BO27" s="64">
        <v>838.68795450999983</v>
      </c>
      <c r="BP27" s="64">
        <v>46239.690018170011</v>
      </c>
      <c r="BQ27" s="64">
        <v>1789.8671363399999</v>
      </c>
      <c r="BR27" s="64">
        <v>26312.586768929996</v>
      </c>
      <c r="BS27" s="65">
        <v>13236.88225416</v>
      </c>
      <c r="BT27" s="63">
        <v>219673.10217765</v>
      </c>
      <c r="BU27" s="64">
        <v>128778.06830373</v>
      </c>
      <c r="BV27" s="64">
        <v>860.22396268000011</v>
      </c>
      <c r="BW27" s="64">
        <v>47753.417144880004</v>
      </c>
      <c r="BX27" s="64">
        <v>1282.1756230599999</v>
      </c>
      <c r="BY27" s="64">
        <v>27891.304464959998</v>
      </c>
      <c r="BZ27" s="65">
        <v>13107.912678340001</v>
      </c>
      <c r="CA27" s="63">
        <v>227687.12663332</v>
      </c>
      <c r="CB27" s="64">
        <v>136084.82954383001</v>
      </c>
      <c r="CC27" s="64">
        <v>854.32332552000003</v>
      </c>
      <c r="CD27" s="64">
        <v>48454.94197018</v>
      </c>
      <c r="CE27" s="64">
        <v>491.50773507999997</v>
      </c>
      <c r="CF27" s="64">
        <v>28260.126966489999</v>
      </c>
      <c r="CG27" s="65">
        <v>13541.397092220001</v>
      </c>
      <c r="CH27" s="63">
        <v>236866.64605913</v>
      </c>
      <c r="CI27" s="64">
        <v>143949.93707754</v>
      </c>
      <c r="CJ27" s="64">
        <v>802.26942080000003</v>
      </c>
      <c r="CK27" s="64">
        <v>50788.148723259997</v>
      </c>
      <c r="CL27" s="64">
        <v>773.12248288000001</v>
      </c>
      <c r="CM27" s="64">
        <v>26733.754074650002</v>
      </c>
      <c r="CN27" s="65">
        <v>13819.414280000001</v>
      </c>
    </row>
    <row r="28" spans="1:92" ht="15.75" x14ac:dyDescent="0.25">
      <c r="A28" s="36" t="s">
        <v>26</v>
      </c>
      <c r="B28" s="63">
        <v>376320.59946416994</v>
      </c>
      <c r="C28" s="64">
        <v>206594.36197157996</v>
      </c>
      <c r="D28" s="64">
        <v>1318.2481098599999</v>
      </c>
      <c r="E28" s="64">
        <v>61969.648769559994</v>
      </c>
      <c r="F28" s="64">
        <v>0</v>
      </c>
      <c r="G28" s="64">
        <v>29285.751782050007</v>
      </c>
      <c r="H28" s="65">
        <v>77152.588831119996</v>
      </c>
      <c r="I28" s="63">
        <v>358278.82068180997</v>
      </c>
      <c r="J28" s="64">
        <v>196678.47098630003</v>
      </c>
      <c r="K28" s="64">
        <v>1249.8204464999999</v>
      </c>
      <c r="L28" s="64">
        <v>57172.700224950007</v>
      </c>
      <c r="M28" s="64">
        <v>0</v>
      </c>
      <c r="N28" s="64">
        <v>27189.596485580008</v>
      </c>
      <c r="O28" s="65">
        <v>75988.232538479991</v>
      </c>
      <c r="P28" s="63">
        <v>356334.24932517012</v>
      </c>
      <c r="Q28" s="64">
        <v>195272.23637137006</v>
      </c>
      <c r="R28" s="64">
        <v>1208.8706159400001</v>
      </c>
      <c r="S28" s="64">
        <v>56622.355926080032</v>
      </c>
      <c r="T28" s="64">
        <v>0</v>
      </c>
      <c r="U28" s="64">
        <v>26757.749662810005</v>
      </c>
      <c r="V28" s="64">
        <v>76473.03674897</v>
      </c>
      <c r="W28" s="63">
        <v>350560.92886066006</v>
      </c>
      <c r="X28" s="64">
        <v>192850.63472547999</v>
      </c>
      <c r="Y28" s="64">
        <v>1150.0507194300001</v>
      </c>
      <c r="Z28" s="64">
        <v>54334.052550140012</v>
      </c>
      <c r="AA28" s="64">
        <v>0</v>
      </c>
      <c r="AB28" s="64">
        <v>26403.143532650003</v>
      </c>
      <c r="AC28" s="64">
        <v>75823.047332960006</v>
      </c>
      <c r="AD28" s="63">
        <v>483630.72444260999</v>
      </c>
      <c r="AE28" s="64">
        <v>204592.82608908002</v>
      </c>
      <c r="AF28" s="64">
        <v>1089.8442333099999</v>
      </c>
      <c r="AG28" s="64">
        <v>53605.628056790003</v>
      </c>
      <c r="AH28" s="64">
        <v>0</v>
      </c>
      <c r="AI28" s="64">
        <v>25554.816701469997</v>
      </c>
      <c r="AJ28" s="65">
        <v>198787.60936196</v>
      </c>
      <c r="AK28" s="63">
        <v>489329.89067244</v>
      </c>
      <c r="AL28" s="64">
        <v>212678.37665013998</v>
      </c>
      <c r="AM28" s="64">
        <v>1054.0684193500001</v>
      </c>
      <c r="AN28" s="64">
        <v>55011.351251700005</v>
      </c>
      <c r="AO28" s="64">
        <v>0</v>
      </c>
      <c r="AP28" s="64">
        <v>23870.636019410002</v>
      </c>
      <c r="AQ28" s="65">
        <v>196715.45833184</v>
      </c>
      <c r="AR28" s="63">
        <v>504042.41172341001</v>
      </c>
      <c r="AS28" s="64">
        <v>211398.24337411</v>
      </c>
      <c r="AT28" s="64">
        <v>1059.89938125</v>
      </c>
      <c r="AU28" s="64">
        <v>59270.082625250005</v>
      </c>
      <c r="AV28" s="64">
        <v>0</v>
      </c>
      <c r="AW28" s="64">
        <v>24966.078352240005</v>
      </c>
      <c r="AX28" s="64">
        <v>207348.10799056001</v>
      </c>
      <c r="AY28" s="63">
        <v>499230.33068108995</v>
      </c>
      <c r="AZ28" s="64">
        <v>220232.92741321001</v>
      </c>
      <c r="BA28" s="64">
        <v>1014.00004816</v>
      </c>
      <c r="BB28" s="64">
        <v>43388.850616530006</v>
      </c>
      <c r="BC28" s="64"/>
      <c r="BD28" s="64">
        <v>26167.140939680001</v>
      </c>
      <c r="BE28" s="65">
        <v>208427.41166351002</v>
      </c>
      <c r="BF28" s="63">
        <v>503968.06735116005</v>
      </c>
      <c r="BG28" s="64">
        <v>224020.03458343999</v>
      </c>
      <c r="BH28" s="64">
        <v>978.09952122000004</v>
      </c>
      <c r="BI28" s="64">
        <v>41573.140962530008</v>
      </c>
      <c r="BJ28" s="64">
        <v>52.979300000000002</v>
      </c>
      <c r="BK28" s="64">
        <v>25571.101983970002</v>
      </c>
      <c r="BL28" s="65">
        <v>211772.71100000001</v>
      </c>
      <c r="BM28" s="63">
        <v>512484.53084500995</v>
      </c>
      <c r="BN28" s="64">
        <v>230593.40225630999</v>
      </c>
      <c r="BO28" s="64">
        <v>924.92214460000002</v>
      </c>
      <c r="BP28" s="64">
        <v>43970.798565230005</v>
      </c>
      <c r="BQ28" s="64">
        <v>52.930900000000001</v>
      </c>
      <c r="BR28" s="64">
        <v>25363.233978869997</v>
      </c>
      <c r="BS28" s="65">
        <v>211579.24299999999</v>
      </c>
      <c r="BT28" s="63">
        <v>516785.62592140998</v>
      </c>
      <c r="BU28" s="64">
        <v>233706.95954247998</v>
      </c>
      <c r="BV28" s="64">
        <v>885.45977366</v>
      </c>
      <c r="BW28" s="64">
        <v>44166.571632470012</v>
      </c>
      <c r="BX28" s="64">
        <v>107.41719999999999</v>
      </c>
      <c r="BY28" s="64">
        <v>23231.2957728</v>
      </c>
      <c r="BZ28" s="65">
        <v>214687.92199999999</v>
      </c>
      <c r="CA28" s="63">
        <v>540634.31695100002</v>
      </c>
      <c r="CB28" s="64">
        <v>241123.41652969</v>
      </c>
      <c r="CC28" s="64">
        <v>6580.1002815800002</v>
      </c>
      <c r="CD28" s="64">
        <v>46804.412202580002</v>
      </c>
      <c r="CE28" s="64">
        <v>112.4684</v>
      </c>
      <c r="CF28" s="64">
        <v>21230.485537150002</v>
      </c>
      <c r="CG28" s="65">
        <v>224783.43400000001</v>
      </c>
      <c r="CH28" s="63">
        <v>575378.60420496995</v>
      </c>
      <c r="CI28" s="64">
        <v>256053.27293835999</v>
      </c>
      <c r="CJ28" s="64">
        <v>6617.4406592200003</v>
      </c>
      <c r="CK28" s="64">
        <v>48966.913620020001</v>
      </c>
      <c r="CL28" s="64">
        <v>115.52419999999999</v>
      </c>
      <c r="CM28" s="64">
        <v>32734.585787370001</v>
      </c>
      <c r="CN28" s="65">
        <v>230890.867</v>
      </c>
    </row>
    <row r="29" spans="1:92" ht="15.75" x14ac:dyDescent="0.25">
      <c r="A29" s="36" t="s">
        <v>27</v>
      </c>
      <c r="B29" s="63">
        <v>211582.95264323999</v>
      </c>
      <c r="C29" s="64">
        <v>102766.28608322998</v>
      </c>
      <c r="D29" s="64">
        <v>2.39779483</v>
      </c>
      <c r="E29" s="64">
        <v>73423.70921861002</v>
      </c>
      <c r="F29" s="64"/>
      <c r="G29" s="64">
        <v>35390.559471230001</v>
      </c>
      <c r="H29" s="65">
        <v>7.5340000000000007E-5</v>
      </c>
      <c r="I29" s="63">
        <v>201464.48162693004</v>
      </c>
      <c r="J29" s="64">
        <v>98876.766802240018</v>
      </c>
      <c r="K29" s="64">
        <v>2.36153747</v>
      </c>
      <c r="L29" s="64">
        <v>68837.66802514001</v>
      </c>
      <c r="M29" s="64"/>
      <c r="N29" s="64">
        <v>33747.685262079991</v>
      </c>
      <c r="O29" s="65"/>
      <c r="P29" s="63">
        <v>203196.02371470002</v>
      </c>
      <c r="Q29" s="64">
        <v>99776.640811570003</v>
      </c>
      <c r="R29" s="64">
        <v>299.41770087999998</v>
      </c>
      <c r="S29" s="64">
        <v>69880.035509470006</v>
      </c>
      <c r="T29" s="64"/>
      <c r="U29" s="64">
        <v>33239.929692779995</v>
      </c>
      <c r="V29" s="64"/>
      <c r="W29" s="63">
        <v>215569.1966164</v>
      </c>
      <c r="X29" s="64">
        <v>102096.67458031001</v>
      </c>
      <c r="Y29" s="64">
        <v>296.87277334999999</v>
      </c>
      <c r="Z29" s="64">
        <v>77571.597302569993</v>
      </c>
      <c r="AA29" s="64"/>
      <c r="AB29" s="64">
        <v>35604.051960170007</v>
      </c>
      <c r="AC29" s="64"/>
      <c r="AD29" s="63">
        <v>223302.54303703</v>
      </c>
      <c r="AE29" s="64">
        <v>108613.62752546002</v>
      </c>
      <c r="AF29" s="64">
        <v>105.35409920000001</v>
      </c>
      <c r="AG29" s="64">
        <v>78862.462109920001</v>
      </c>
      <c r="AH29" s="64"/>
      <c r="AI29" s="64">
        <v>35721.004166259998</v>
      </c>
      <c r="AJ29" s="65">
        <v>9.5136189999999995E-2</v>
      </c>
      <c r="AK29" s="63">
        <v>207581.76385669</v>
      </c>
      <c r="AL29" s="64">
        <v>111259.34959796003</v>
      </c>
      <c r="AM29" s="64">
        <v>2.3589530399999998</v>
      </c>
      <c r="AN29" s="64">
        <v>62748.732323939999</v>
      </c>
      <c r="AO29" s="64"/>
      <c r="AP29" s="64">
        <v>33571.322671220005</v>
      </c>
      <c r="AQ29" s="65">
        <v>3.1053000000000005E-4</v>
      </c>
      <c r="AR29" s="63">
        <v>205722.29192523999</v>
      </c>
      <c r="AS29" s="64">
        <v>114439.82819317996</v>
      </c>
      <c r="AT29" s="64">
        <v>299.50644505000002</v>
      </c>
      <c r="AU29" s="64">
        <v>58753.76416346</v>
      </c>
      <c r="AV29" s="64"/>
      <c r="AW29" s="64">
        <v>32229.192810559998</v>
      </c>
      <c r="AX29" s="64">
        <v>3.1299000000000002E-4</v>
      </c>
      <c r="AY29" s="63">
        <v>202849.06727442003</v>
      </c>
      <c r="AZ29" s="64">
        <v>113968.92820497</v>
      </c>
      <c r="BA29" s="64">
        <v>301.08827818000003</v>
      </c>
      <c r="BB29" s="64">
        <v>55608.470394700002</v>
      </c>
      <c r="BC29" s="64"/>
      <c r="BD29" s="64">
        <v>32970.580078249994</v>
      </c>
      <c r="BE29" s="65">
        <v>3.1831999999999997E-4</v>
      </c>
      <c r="BF29" s="63">
        <v>204193.50101232002</v>
      </c>
      <c r="BG29" s="64">
        <v>117620.17319404001</v>
      </c>
      <c r="BH29" s="64">
        <v>305.96718519000001</v>
      </c>
      <c r="BI29" s="64">
        <v>54441.049261749977</v>
      </c>
      <c r="BJ29" s="64"/>
      <c r="BK29" s="64">
        <v>31826.311039929999</v>
      </c>
      <c r="BL29" s="65">
        <v>3.3141000000000003E-4</v>
      </c>
      <c r="BM29" s="63">
        <v>204726.83056594004</v>
      </c>
      <c r="BN29" s="64">
        <v>120130.85100277999</v>
      </c>
      <c r="BO29" s="64">
        <v>304.43562735</v>
      </c>
      <c r="BP29" s="64">
        <v>61141.067744950014</v>
      </c>
      <c r="BQ29" s="64"/>
      <c r="BR29" s="64">
        <v>23150.475857000001</v>
      </c>
      <c r="BS29" s="65">
        <v>3.3386000000000001E-4</v>
      </c>
      <c r="BT29" s="63">
        <v>201192.18349451001</v>
      </c>
      <c r="BU29" s="64">
        <v>119401.72896804001</v>
      </c>
      <c r="BV29" s="64">
        <v>301.85597887</v>
      </c>
      <c r="BW29" s="64">
        <v>60606.595437019998</v>
      </c>
      <c r="BX29" s="64"/>
      <c r="BY29" s="64">
        <v>20882.003110580001</v>
      </c>
      <c r="BZ29" s="65"/>
      <c r="CA29" s="63">
        <v>205161.50121056999</v>
      </c>
      <c r="CB29" s="64">
        <v>126202.89377051</v>
      </c>
      <c r="CC29" s="64">
        <v>394.17266381000002</v>
      </c>
      <c r="CD29" s="64">
        <v>61942.482440979999</v>
      </c>
      <c r="CE29" s="64"/>
      <c r="CF29" s="64">
        <v>16621.952335270002</v>
      </c>
      <c r="CG29" s="65"/>
      <c r="CH29" s="63">
        <v>215362.37451672001</v>
      </c>
      <c r="CI29" s="64">
        <v>129557.03353494999</v>
      </c>
      <c r="CJ29" s="64">
        <v>461.90939873999997</v>
      </c>
      <c r="CK29" s="64">
        <v>68677.675600140006</v>
      </c>
      <c r="CL29" s="64"/>
      <c r="CM29" s="64">
        <v>16665.755982890001</v>
      </c>
      <c r="CN29" s="65"/>
    </row>
    <row r="30" spans="1:92" ht="15.75" x14ac:dyDescent="0.25">
      <c r="A30" s="36" t="s">
        <v>28</v>
      </c>
      <c r="B30" s="63">
        <v>115205.66773717996</v>
      </c>
      <c r="C30" s="64">
        <v>96268.139048589961</v>
      </c>
      <c r="D30" s="64">
        <v>1041.3528904099999</v>
      </c>
      <c r="E30" s="64">
        <v>14772.887517099996</v>
      </c>
      <c r="F30" s="64"/>
      <c r="G30" s="64">
        <v>3123.2882810799997</v>
      </c>
      <c r="H30" s="65"/>
      <c r="I30" s="63">
        <v>111435.11787733001</v>
      </c>
      <c r="J30" s="64">
        <v>95296.868856630012</v>
      </c>
      <c r="K30" s="64">
        <v>1008.6275560299999</v>
      </c>
      <c r="L30" s="64">
        <v>14264.89258548</v>
      </c>
      <c r="M30" s="64"/>
      <c r="N30" s="64">
        <v>864.72887918999993</v>
      </c>
      <c r="O30" s="65"/>
      <c r="P30" s="63">
        <v>112753.14057452997</v>
      </c>
      <c r="Q30" s="64">
        <v>96773.220476109986</v>
      </c>
      <c r="R30" s="64">
        <v>1015.09282848</v>
      </c>
      <c r="S30" s="64">
        <v>14102.434865069999</v>
      </c>
      <c r="T30" s="64"/>
      <c r="U30" s="64">
        <v>862.39240486999995</v>
      </c>
      <c r="V30" s="64"/>
      <c r="W30" s="63">
        <v>114731.28268615998</v>
      </c>
      <c r="X30" s="64">
        <v>97964.486842299972</v>
      </c>
      <c r="Y30" s="64">
        <v>1004.4802030599999</v>
      </c>
      <c r="Z30" s="64">
        <v>14935.847833719999</v>
      </c>
      <c r="AA30" s="64"/>
      <c r="AB30" s="64">
        <v>826.46780707999994</v>
      </c>
      <c r="AC30" s="64"/>
      <c r="AD30" s="63">
        <v>120601.65264687996</v>
      </c>
      <c r="AE30" s="64">
        <v>101287.27043979998</v>
      </c>
      <c r="AF30" s="64">
        <v>993.84590574000003</v>
      </c>
      <c r="AG30" s="64">
        <v>16039.403318359997</v>
      </c>
      <c r="AH30" s="64"/>
      <c r="AI30" s="64">
        <v>2281.1329829799997</v>
      </c>
      <c r="AJ30" s="65"/>
      <c r="AK30" s="63">
        <v>124692.76081535999</v>
      </c>
      <c r="AL30" s="64">
        <v>105733.67267880996</v>
      </c>
      <c r="AM30" s="64">
        <v>1005.536888</v>
      </c>
      <c r="AN30" s="64">
        <v>15956.177876280002</v>
      </c>
      <c r="AO30" s="64"/>
      <c r="AP30" s="64">
        <v>1997.3733722699999</v>
      </c>
      <c r="AQ30" s="65"/>
      <c r="AR30" s="63">
        <v>129467.58062316</v>
      </c>
      <c r="AS30" s="64">
        <v>108316.11998120001</v>
      </c>
      <c r="AT30" s="64">
        <v>1059.9674035</v>
      </c>
      <c r="AU30" s="64">
        <v>17532.873790309997</v>
      </c>
      <c r="AV30" s="64"/>
      <c r="AW30" s="64">
        <v>2558.6194481500002</v>
      </c>
      <c r="AX30" s="64"/>
      <c r="AY30" s="63">
        <v>132052.99072557999</v>
      </c>
      <c r="AZ30" s="64">
        <v>112923.17691076</v>
      </c>
      <c r="BA30" s="64">
        <v>714.53810095000006</v>
      </c>
      <c r="BB30" s="64">
        <v>16682.825110609996</v>
      </c>
      <c r="BC30" s="64"/>
      <c r="BD30" s="64">
        <v>1732.4506032600002</v>
      </c>
      <c r="BE30" s="65"/>
      <c r="BF30" s="63">
        <v>136042.63118433996</v>
      </c>
      <c r="BG30" s="64">
        <v>116040.68252787994</v>
      </c>
      <c r="BH30" s="64">
        <v>499.43449326999996</v>
      </c>
      <c r="BI30" s="64">
        <v>17750.463719130003</v>
      </c>
      <c r="BJ30" s="64"/>
      <c r="BK30" s="64">
        <v>1752.05044406</v>
      </c>
      <c r="BL30" s="65"/>
      <c r="BM30" s="63">
        <v>140497.28395795001</v>
      </c>
      <c r="BN30" s="64">
        <v>119716.64916804999</v>
      </c>
      <c r="BO30" s="64">
        <v>498.97822772000001</v>
      </c>
      <c r="BP30" s="64">
        <v>18534.145914170003</v>
      </c>
      <c r="BQ30" s="64"/>
      <c r="BR30" s="64">
        <v>1747.5106480100001</v>
      </c>
      <c r="BS30" s="65"/>
      <c r="BT30" s="63">
        <v>143794.25297210002</v>
      </c>
      <c r="BU30" s="64">
        <v>123592.43026706002</v>
      </c>
      <c r="BV30" s="64">
        <v>329.07120553999999</v>
      </c>
      <c r="BW30" s="64">
        <v>17655.675947759999</v>
      </c>
      <c r="BX30" s="64"/>
      <c r="BY30" s="64">
        <v>2217.0755517400003</v>
      </c>
      <c r="BZ30" s="65"/>
      <c r="CA30" s="63">
        <v>150168.89740749999</v>
      </c>
      <c r="CB30" s="64">
        <v>130128.57723384</v>
      </c>
      <c r="CC30" s="64">
        <v>254.67000444999999</v>
      </c>
      <c r="CD30" s="64">
        <v>17521.16453767</v>
      </c>
      <c r="CE30" s="64"/>
      <c r="CF30" s="64">
        <v>2264.4856315400002</v>
      </c>
      <c r="CG30" s="65"/>
      <c r="CH30" s="63">
        <v>158932.26521682</v>
      </c>
      <c r="CI30" s="64">
        <v>138740.03985023001</v>
      </c>
      <c r="CJ30" s="64">
        <v>196.19209705</v>
      </c>
      <c r="CK30" s="64">
        <v>18040.433494000001</v>
      </c>
      <c r="CL30" s="64"/>
      <c r="CM30" s="64">
        <v>1955.5997755400001</v>
      </c>
      <c r="CN30" s="65"/>
    </row>
    <row r="31" spans="1:92" ht="15.75" x14ac:dyDescent="0.25">
      <c r="A31" s="36" t="s">
        <v>29</v>
      </c>
      <c r="B31" s="63">
        <v>220831.07771194004</v>
      </c>
      <c r="C31" s="64">
        <v>132395.74862397002</v>
      </c>
      <c r="D31" s="64">
        <v>4532.0841675000011</v>
      </c>
      <c r="E31" s="64">
        <v>13656.432313790001</v>
      </c>
      <c r="F31" s="64">
        <v>1963.4933633099999</v>
      </c>
      <c r="G31" s="64">
        <v>9700.3637396899976</v>
      </c>
      <c r="H31" s="65">
        <v>58582.955503680001</v>
      </c>
      <c r="I31" s="63">
        <v>217855.07940448995</v>
      </c>
      <c r="J31" s="64">
        <v>131996.37667718998</v>
      </c>
      <c r="K31" s="64">
        <v>4387.0202065399999</v>
      </c>
      <c r="L31" s="64">
        <v>12715.706368990002</v>
      </c>
      <c r="M31" s="64">
        <v>1921.3952499899997</v>
      </c>
      <c r="N31" s="64">
        <v>9130.5759360599986</v>
      </c>
      <c r="O31" s="65">
        <v>57704.00496572</v>
      </c>
      <c r="P31" s="63">
        <v>224149.11455813001</v>
      </c>
      <c r="Q31" s="64">
        <v>136557.40572776002</v>
      </c>
      <c r="R31" s="64">
        <v>5498.272298490001</v>
      </c>
      <c r="S31" s="64">
        <v>13092.899794819999</v>
      </c>
      <c r="T31" s="64">
        <v>1925.7489563800002</v>
      </c>
      <c r="U31" s="64">
        <v>9000.9018701000005</v>
      </c>
      <c r="V31" s="64">
        <v>58073.88591058</v>
      </c>
      <c r="W31" s="63">
        <v>227772.18436128</v>
      </c>
      <c r="X31" s="64">
        <v>141247.74903847001</v>
      </c>
      <c r="Y31" s="64">
        <v>5681.5300539</v>
      </c>
      <c r="Z31" s="64">
        <v>12742.940404229999</v>
      </c>
      <c r="AA31" s="64">
        <v>1884.6170729</v>
      </c>
      <c r="AB31" s="64">
        <v>8635.0660689400011</v>
      </c>
      <c r="AC31" s="64">
        <v>57580.281722839994</v>
      </c>
      <c r="AD31" s="63">
        <v>230429.83966488999</v>
      </c>
      <c r="AE31" s="64">
        <v>144358.36547901997</v>
      </c>
      <c r="AF31" s="64">
        <v>6150.6797525000002</v>
      </c>
      <c r="AG31" s="64">
        <v>12813.237598899999</v>
      </c>
      <c r="AH31" s="64">
        <v>1857.0229937000001</v>
      </c>
      <c r="AI31" s="64">
        <v>8279.8468458700008</v>
      </c>
      <c r="AJ31" s="65">
        <v>56970.686994900003</v>
      </c>
      <c r="AK31" s="63">
        <v>239210.37298603004</v>
      </c>
      <c r="AL31" s="64">
        <v>149902.01967258999</v>
      </c>
      <c r="AM31" s="64">
        <v>8107.0266081199998</v>
      </c>
      <c r="AN31" s="64">
        <v>13215.709244420003</v>
      </c>
      <c r="AO31" s="64">
        <v>1901.4746467</v>
      </c>
      <c r="AP31" s="64">
        <v>8443.2882537000005</v>
      </c>
      <c r="AQ31" s="65">
        <v>57640.854560500004</v>
      </c>
      <c r="AR31" s="63">
        <v>248982.91873587001</v>
      </c>
      <c r="AS31" s="64">
        <v>155554.26172634002</v>
      </c>
      <c r="AT31" s="64">
        <v>8966.3713906800003</v>
      </c>
      <c r="AU31" s="64">
        <v>13455.383560249998</v>
      </c>
      <c r="AV31" s="64">
        <v>2045.90406179</v>
      </c>
      <c r="AW31" s="64">
        <v>8199.99790493</v>
      </c>
      <c r="AX31" s="64">
        <v>60761.00009188</v>
      </c>
      <c r="AY31" s="63">
        <v>251719.22477904998</v>
      </c>
      <c r="AZ31" s="64">
        <v>156307.50072340996</v>
      </c>
      <c r="BA31" s="64">
        <v>9731.5322665599997</v>
      </c>
      <c r="BB31" s="64">
        <v>15147.043059520005</v>
      </c>
      <c r="BC31" s="64">
        <v>757.03944783999998</v>
      </c>
      <c r="BD31" s="64">
        <v>8694.2020286199986</v>
      </c>
      <c r="BE31" s="65">
        <v>61081.907253099998</v>
      </c>
      <c r="BF31" s="63">
        <v>256939.46614247008</v>
      </c>
      <c r="BG31" s="64">
        <v>160670.66316212006</v>
      </c>
      <c r="BH31" s="64">
        <v>10190.396610559999</v>
      </c>
      <c r="BI31" s="64">
        <v>14373.245536380002</v>
      </c>
      <c r="BJ31" s="64">
        <v>726.75786991999996</v>
      </c>
      <c r="BK31" s="64">
        <v>8906.7097673500011</v>
      </c>
      <c r="BL31" s="65">
        <v>62071.693196139997</v>
      </c>
      <c r="BM31" s="63">
        <v>263568.48521364992</v>
      </c>
      <c r="BN31" s="64">
        <v>165507.78003448993</v>
      </c>
      <c r="BO31" s="64">
        <v>10176.432163809999</v>
      </c>
      <c r="BP31" s="64">
        <v>17010.782650969995</v>
      </c>
      <c r="BQ31" s="64">
        <v>712.99351632000003</v>
      </c>
      <c r="BR31" s="64">
        <v>8145.5101382399998</v>
      </c>
      <c r="BS31" s="65">
        <v>62014.986709819997</v>
      </c>
      <c r="BT31" s="63">
        <v>270145.48109936994</v>
      </c>
      <c r="BU31" s="64">
        <v>169313.32576633996</v>
      </c>
      <c r="BV31" s="64">
        <v>11052.890944550001</v>
      </c>
      <c r="BW31" s="64">
        <v>17268.407243540001</v>
      </c>
      <c r="BX31" s="64">
        <v>692.34698592999996</v>
      </c>
      <c r="BY31" s="64">
        <v>8892.3533167299993</v>
      </c>
      <c r="BZ31" s="65">
        <v>62926.156842279997</v>
      </c>
      <c r="CA31" s="63">
        <v>280761.05509436998</v>
      </c>
      <c r="CB31" s="64">
        <v>175394.47436836001</v>
      </c>
      <c r="CC31" s="64">
        <v>12821.08307701</v>
      </c>
      <c r="CD31" s="64">
        <v>18508.22970068</v>
      </c>
      <c r="CE31" s="64">
        <v>1929.10392514</v>
      </c>
      <c r="CF31" s="64">
        <v>8663.1523780000007</v>
      </c>
      <c r="CG31" s="65">
        <v>63445.011645179999</v>
      </c>
      <c r="CH31" s="63">
        <v>288816.62102245999</v>
      </c>
      <c r="CI31" s="64">
        <v>180548.01634947001</v>
      </c>
      <c r="CJ31" s="64">
        <v>14698.398539330001</v>
      </c>
      <c r="CK31" s="64">
        <v>17753.92739601</v>
      </c>
      <c r="CL31" s="64">
        <v>2135.7869028800001</v>
      </c>
      <c r="CM31" s="64">
        <v>8511.6602847499998</v>
      </c>
      <c r="CN31" s="65">
        <v>65168.831550019997</v>
      </c>
    </row>
    <row r="32" spans="1:92" ht="15.75" x14ac:dyDescent="0.25">
      <c r="A32" s="36" t="s">
        <v>30</v>
      </c>
      <c r="B32" s="63">
        <v>193708.98464452999</v>
      </c>
      <c r="C32" s="64">
        <v>133681.08274146004</v>
      </c>
      <c r="D32" s="64">
        <v>53.016005549999996</v>
      </c>
      <c r="E32" s="64">
        <v>34952.961088069998</v>
      </c>
      <c r="F32" s="64"/>
      <c r="G32" s="64">
        <v>25021.924809449996</v>
      </c>
      <c r="H32" s="65"/>
      <c r="I32" s="63">
        <v>188131.44387626005</v>
      </c>
      <c r="J32" s="64">
        <v>131248.04543015003</v>
      </c>
      <c r="K32" s="64">
        <v>52.220578850000003</v>
      </c>
      <c r="L32" s="64">
        <v>33209.291954470005</v>
      </c>
      <c r="M32" s="64"/>
      <c r="N32" s="64">
        <v>23621.88591279</v>
      </c>
      <c r="O32" s="65"/>
      <c r="P32" s="63">
        <v>194172.32927839001</v>
      </c>
      <c r="Q32" s="64">
        <v>135324.61564297002</v>
      </c>
      <c r="R32" s="64">
        <v>52.555311209999999</v>
      </c>
      <c r="S32" s="64">
        <v>35468.455095900004</v>
      </c>
      <c r="T32" s="64"/>
      <c r="U32" s="64">
        <v>23326.703228310002</v>
      </c>
      <c r="V32" s="64"/>
      <c r="W32" s="63">
        <v>196495.11380490998</v>
      </c>
      <c r="X32" s="64">
        <v>137822.12429690998</v>
      </c>
      <c r="Y32" s="64">
        <v>52.108612630000003</v>
      </c>
      <c r="Z32" s="64">
        <v>35676.942488339999</v>
      </c>
      <c r="AA32" s="64"/>
      <c r="AB32" s="64">
        <v>22943.93840703</v>
      </c>
      <c r="AC32" s="64"/>
      <c r="AD32" s="63">
        <v>186274.73619547</v>
      </c>
      <c r="AE32" s="64">
        <v>139501.54436958002</v>
      </c>
      <c r="AF32" s="64">
        <v>51.556945740000003</v>
      </c>
      <c r="AG32" s="64">
        <v>31485.382192119985</v>
      </c>
      <c r="AH32" s="64"/>
      <c r="AI32" s="64">
        <v>15236.252688030001</v>
      </c>
      <c r="AJ32" s="65"/>
      <c r="AK32" s="63">
        <v>188825.27635665998</v>
      </c>
      <c r="AL32" s="64">
        <v>142687.68430638997</v>
      </c>
      <c r="AM32" s="64">
        <v>52.163429440000002</v>
      </c>
      <c r="AN32" s="64">
        <v>31379.100037200002</v>
      </c>
      <c r="AO32" s="64"/>
      <c r="AP32" s="64">
        <v>14706.328583630002</v>
      </c>
      <c r="AQ32" s="65"/>
      <c r="AR32" s="63">
        <v>191898.87003411999</v>
      </c>
      <c r="AS32" s="64">
        <v>145258.24645946003</v>
      </c>
      <c r="AT32" s="64">
        <v>54.987077560000003</v>
      </c>
      <c r="AU32" s="64">
        <v>31119.258097469999</v>
      </c>
      <c r="AV32" s="64"/>
      <c r="AW32" s="64">
        <v>15466.378399629997</v>
      </c>
      <c r="AX32" s="64"/>
      <c r="AY32" s="63">
        <v>188288.21958975994</v>
      </c>
      <c r="AZ32" s="64">
        <v>145737.50613859997</v>
      </c>
      <c r="BA32" s="64">
        <v>55.277489950000003</v>
      </c>
      <c r="BB32" s="64">
        <v>28361.83725551</v>
      </c>
      <c r="BC32" s="64"/>
      <c r="BD32" s="64">
        <v>14133.598705699997</v>
      </c>
      <c r="BE32" s="65"/>
      <c r="BF32" s="63">
        <v>196662.71630556995</v>
      </c>
      <c r="BG32" s="64">
        <v>150842.02766958997</v>
      </c>
      <c r="BH32" s="64">
        <v>56.173219720000006</v>
      </c>
      <c r="BI32" s="64">
        <v>28638.405574650002</v>
      </c>
      <c r="BJ32" s="64"/>
      <c r="BK32" s="64">
        <v>17126.109841609999</v>
      </c>
      <c r="BL32" s="65"/>
      <c r="BM32" s="63">
        <v>193083.15948834998</v>
      </c>
      <c r="BN32" s="64">
        <v>151039.67744114</v>
      </c>
      <c r="BO32" s="64">
        <v>56.121901870000002</v>
      </c>
      <c r="BP32" s="64">
        <v>27516.430469250005</v>
      </c>
      <c r="BQ32" s="64"/>
      <c r="BR32" s="64">
        <v>14470.92967609</v>
      </c>
      <c r="BS32" s="65"/>
      <c r="BT32" s="63">
        <v>193016.10533167006</v>
      </c>
      <c r="BU32" s="64">
        <v>151699.08664893001</v>
      </c>
      <c r="BV32" s="64">
        <v>56.94648643</v>
      </c>
      <c r="BW32" s="64">
        <v>26743.980251309989</v>
      </c>
      <c r="BX32" s="64"/>
      <c r="BY32" s="64">
        <v>14516.091944999998</v>
      </c>
      <c r="BZ32" s="65"/>
      <c r="CA32" s="63">
        <v>198000.11520504</v>
      </c>
      <c r="CB32" s="64">
        <v>154077.49571394001</v>
      </c>
      <c r="CC32" s="64">
        <v>59.624345210000001</v>
      </c>
      <c r="CD32" s="64">
        <v>28547.354967290001</v>
      </c>
      <c r="CE32" s="64"/>
      <c r="CF32" s="64">
        <v>15315.640178600001</v>
      </c>
      <c r="CG32" s="65"/>
      <c r="CH32" s="63">
        <v>205433.54555392999</v>
      </c>
      <c r="CI32" s="64">
        <v>153845.01799578001</v>
      </c>
      <c r="CJ32" s="64">
        <v>61.244356459999999</v>
      </c>
      <c r="CK32" s="64">
        <v>29505.73471466</v>
      </c>
      <c r="CL32" s="64"/>
      <c r="CM32" s="64">
        <v>22021.548487029999</v>
      </c>
      <c r="CN32" s="65"/>
    </row>
    <row r="33" spans="1:92" ht="15.75" x14ac:dyDescent="0.25">
      <c r="A33" s="36" t="s">
        <v>31</v>
      </c>
      <c r="B33" s="63">
        <v>105411.95466103</v>
      </c>
      <c r="C33" s="64">
        <v>69410.83922211999</v>
      </c>
      <c r="D33" s="64">
        <v>3519.9661676800001</v>
      </c>
      <c r="E33" s="64">
        <v>26777.817318500001</v>
      </c>
      <c r="F33" s="64"/>
      <c r="G33" s="64">
        <v>5703.3319527300009</v>
      </c>
      <c r="H33" s="65"/>
      <c r="I33" s="63">
        <v>98987.884919980017</v>
      </c>
      <c r="J33" s="64">
        <v>66786.82616495002</v>
      </c>
      <c r="K33" s="64">
        <v>3445.1261321699994</v>
      </c>
      <c r="L33" s="64">
        <v>23801.084453919993</v>
      </c>
      <c r="M33" s="64"/>
      <c r="N33" s="64">
        <v>4954.8481689400005</v>
      </c>
      <c r="O33" s="65"/>
      <c r="P33" s="63">
        <v>95593.930559110013</v>
      </c>
      <c r="Q33" s="64">
        <v>65003.615208670002</v>
      </c>
      <c r="R33" s="64">
        <v>3131.8687773599995</v>
      </c>
      <c r="S33" s="64">
        <v>22447.260980720006</v>
      </c>
      <c r="T33" s="64"/>
      <c r="U33" s="64">
        <v>5011.1855923599996</v>
      </c>
      <c r="V33" s="64"/>
      <c r="W33" s="63">
        <v>101635.17448773999</v>
      </c>
      <c r="X33" s="64">
        <v>69967.066934450006</v>
      </c>
      <c r="Y33" s="64">
        <v>3075.1792986099999</v>
      </c>
      <c r="Z33" s="64">
        <v>23716.31067042999</v>
      </c>
      <c r="AA33" s="64"/>
      <c r="AB33" s="64">
        <v>4876.6175842499988</v>
      </c>
      <c r="AC33" s="64"/>
      <c r="AD33" s="63">
        <v>106474.50412143</v>
      </c>
      <c r="AE33" s="64">
        <v>71772.017232119979</v>
      </c>
      <c r="AF33" s="64">
        <v>3398.2850804</v>
      </c>
      <c r="AG33" s="64">
        <v>26069.617556180001</v>
      </c>
      <c r="AH33" s="64"/>
      <c r="AI33" s="64">
        <v>5234.5842527299992</v>
      </c>
      <c r="AJ33" s="65"/>
      <c r="AK33" s="63">
        <v>108445.12951067003</v>
      </c>
      <c r="AL33" s="64">
        <v>72810.983799910013</v>
      </c>
      <c r="AM33" s="64">
        <v>3257.0969908400002</v>
      </c>
      <c r="AN33" s="64">
        <v>26855.690102690001</v>
      </c>
      <c r="AO33" s="64"/>
      <c r="AP33" s="64">
        <v>5521.3586172299993</v>
      </c>
      <c r="AQ33" s="65"/>
      <c r="AR33" s="63">
        <v>114949.10521023998</v>
      </c>
      <c r="AS33" s="64">
        <v>75983.723729859994</v>
      </c>
      <c r="AT33" s="64">
        <v>3499.4021493499999</v>
      </c>
      <c r="AU33" s="64">
        <v>29363.6974099</v>
      </c>
      <c r="AV33" s="64"/>
      <c r="AW33" s="64">
        <v>6102.2819211299993</v>
      </c>
      <c r="AX33" s="64"/>
      <c r="AY33" s="63">
        <v>114266.31990304003</v>
      </c>
      <c r="AZ33" s="64">
        <v>76626.989050830016</v>
      </c>
      <c r="BA33" s="64">
        <v>3207.2665799500005</v>
      </c>
      <c r="BB33" s="64">
        <v>28419.209285430003</v>
      </c>
      <c r="BC33" s="64"/>
      <c r="BD33" s="64">
        <v>6012.8549868299997</v>
      </c>
      <c r="BE33" s="65"/>
      <c r="BF33" s="63">
        <v>117258.6275745</v>
      </c>
      <c r="BG33" s="64">
        <v>80408.674912950009</v>
      </c>
      <c r="BH33" s="64">
        <v>3424.4918722699999</v>
      </c>
      <c r="BI33" s="64">
        <v>27562.981312110001</v>
      </c>
      <c r="BJ33" s="64"/>
      <c r="BK33" s="64">
        <v>5862.4794771699999</v>
      </c>
      <c r="BL33" s="65"/>
      <c r="BM33" s="63">
        <v>119355.46524920002</v>
      </c>
      <c r="BN33" s="64">
        <v>79823.01898961002</v>
      </c>
      <c r="BO33" s="64">
        <v>3438.9798537799993</v>
      </c>
      <c r="BP33" s="64">
        <v>30374.495343059993</v>
      </c>
      <c r="BQ33" s="64"/>
      <c r="BR33" s="64">
        <v>5718.9710627499999</v>
      </c>
      <c r="BS33" s="65"/>
      <c r="BT33" s="63">
        <v>118609.82162981</v>
      </c>
      <c r="BU33" s="64">
        <v>80561.229439229995</v>
      </c>
      <c r="BV33" s="64">
        <v>3390.11977566</v>
      </c>
      <c r="BW33" s="64">
        <v>29040.912027789997</v>
      </c>
      <c r="BX33" s="64"/>
      <c r="BY33" s="64">
        <v>5617.5603871299991</v>
      </c>
      <c r="BZ33" s="65"/>
      <c r="CA33" s="63">
        <v>119422.94423343999</v>
      </c>
      <c r="CB33" s="64">
        <v>80315.906739769998</v>
      </c>
      <c r="CC33" s="64">
        <v>3631.5133312299999</v>
      </c>
      <c r="CD33" s="64">
        <v>30181.213788590001</v>
      </c>
      <c r="CE33" s="64"/>
      <c r="CF33" s="64">
        <v>5294.3103738500004</v>
      </c>
      <c r="CG33" s="65"/>
      <c r="CH33" s="63">
        <v>131687.92482633001</v>
      </c>
      <c r="CI33" s="64">
        <v>90754.319000830001</v>
      </c>
      <c r="CJ33" s="64">
        <v>3660.1966498199999</v>
      </c>
      <c r="CK33" s="64">
        <v>32312.747746450001</v>
      </c>
      <c r="CL33" s="64"/>
      <c r="CM33" s="64">
        <v>4960.6614292300001</v>
      </c>
      <c r="CN33" s="65"/>
    </row>
    <row r="34" spans="1:92" ht="15.75" x14ac:dyDescent="0.25">
      <c r="A34" s="36" t="s">
        <v>32</v>
      </c>
      <c r="B34" s="63">
        <v>55960.686480339995</v>
      </c>
      <c r="C34" s="64">
        <v>54803.367033099996</v>
      </c>
      <c r="D34" s="64"/>
      <c r="E34" s="64">
        <v>1157.31944724</v>
      </c>
      <c r="F34" s="64"/>
      <c r="G34" s="64"/>
      <c r="H34" s="65"/>
      <c r="I34" s="63">
        <v>55928.843570069999</v>
      </c>
      <c r="J34" s="64">
        <v>54847.295812600001</v>
      </c>
      <c r="K34" s="64"/>
      <c r="L34" s="64">
        <v>1081.5477574700001</v>
      </c>
      <c r="M34" s="64"/>
      <c r="N34" s="64"/>
      <c r="O34" s="65"/>
      <c r="P34" s="63">
        <v>55647.801260280001</v>
      </c>
      <c r="Q34" s="64">
        <v>54640.243240369993</v>
      </c>
      <c r="R34" s="64"/>
      <c r="S34" s="64">
        <v>1007.55801991</v>
      </c>
      <c r="T34" s="64"/>
      <c r="U34" s="64"/>
      <c r="V34" s="64"/>
      <c r="W34" s="63">
        <v>55969.895260970014</v>
      </c>
      <c r="X34" s="64">
        <v>54867.740707320016</v>
      </c>
      <c r="Y34" s="64"/>
      <c r="Z34" s="64">
        <v>1102.1545536499998</v>
      </c>
      <c r="AA34" s="64"/>
      <c r="AB34" s="64"/>
      <c r="AC34" s="64"/>
      <c r="AD34" s="63">
        <v>62697.229657750009</v>
      </c>
      <c r="AE34" s="64">
        <v>61732.065791710003</v>
      </c>
      <c r="AF34" s="64"/>
      <c r="AG34" s="64">
        <v>965.16386604000002</v>
      </c>
      <c r="AH34" s="64"/>
      <c r="AI34" s="64"/>
      <c r="AJ34" s="65"/>
      <c r="AK34" s="63">
        <v>66877.576660019986</v>
      </c>
      <c r="AL34" s="64">
        <v>65547.748652489987</v>
      </c>
      <c r="AM34" s="64"/>
      <c r="AN34" s="64">
        <v>1329.8280075299999</v>
      </c>
      <c r="AO34" s="64"/>
      <c r="AP34" s="64"/>
      <c r="AQ34" s="65"/>
      <c r="AR34" s="63">
        <v>69469.929267510015</v>
      </c>
      <c r="AS34" s="64">
        <v>68026.809852300008</v>
      </c>
      <c r="AT34" s="64"/>
      <c r="AU34" s="64">
        <v>1443.1194152099999</v>
      </c>
      <c r="AV34" s="64"/>
      <c r="AW34" s="64"/>
      <c r="AX34" s="64"/>
      <c r="AY34" s="63">
        <v>72162.381962109968</v>
      </c>
      <c r="AZ34" s="64">
        <v>68936.843778569979</v>
      </c>
      <c r="BA34" s="64">
        <v>0</v>
      </c>
      <c r="BB34" s="64">
        <v>3225.5381835399999</v>
      </c>
      <c r="BC34" s="64"/>
      <c r="BD34" s="64"/>
      <c r="BE34" s="65"/>
      <c r="BF34" s="63">
        <v>75045.469492699995</v>
      </c>
      <c r="BG34" s="64">
        <v>71864.184875060004</v>
      </c>
      <c r="BH34" s="64"/>
      <c r="BI34" s="64">
        <v>3181.2846176400003</v>
      </c>
      <c r="BJ34" s="64"/>
      <c r="BK34" s="64"/>
      <c r="BL34" s="65"/>
      <c r="BM34" s="63">
        <v>71749.681933420012</v>
      </c>
      <c r="BN34" s="64">
        <v>68610.59637335001</v>
      </c>
      <c r="BO34" s="64"/>
      <c r="BP34" s="64">
        <v>3139.0855600699997</v>
      </c>
      <c r="BQ34" s="64"/>
      <c r="BR34" s="64"/>
      <c r="BS34" s="65"/>
      <c r="BT34" s="63">
        <v>74101.940282539988</v>
      </c>
      <c r="BU34" s="64">
        <v>70884.506051289995</v>
      </c>
      <c r="BV34" s="64"/>
      <c r="BW34" s="64">
        <v>3217.4342312499998</v>
      </c>
      <c r="BX34" s="64"/>
      <c r="BY34" s="64"/>
      <c r="BZ34" s="65"/>
      <c r="CA34" s="63">
        <v>76703.701690560003</v>
      </c>
      <c r="CB34" s="64">
        <v>73613.00753997</v>
      </c>
      <c r="CC34" s="64"/>
      <c r="CD34" s="64">
        <v>3090.6941505899999</v>
      </c>
      <c r="CE34" s="64"/>
      <c r="CF34" s="64"/>
      <c r="CG34" s="65"/>
      <c r="CH34" s="63">
        <v>80889.3679863</v>
      </c>
      <c r="CI34" s="64">
        <v>76738.180216420005</v>
      </c>
      <c r="CJ34" s="64"/>
      <c r="CK34" s="64">
        <v>4151.1877698799999</v>
      </c>
      <c r="CL34" s="64"/>
      <c r="CM34" s="64"/>
      <c r="CN34" s="65"/>
    </row>
    <row r="35" spans="1:92" ht="15.75" x14ac:dyDescent="0.25">
      <c r="A35" s="36" t="s">
        <v>33</v>
      </c>
      <c r="B35" s="63">
        <v>30155.315413249999</v>
      </c>
      <c r="C35" s="64">
        <v>24475.876833229999</v>
      </c>
      <c r="D35" s="64">
        <v>0</v>
      </c>
      <c r="E35" s="64">
        <v>3954.2302466899996</v>
      </c>
      <c r="F35" s="64"/>
      <c r="G35" s="64">
        <v>1725.2083333300002</v>
      </c>
      <c r="H35" s="65"/>
      <c r="I35" s="63">
        <v>29909.280021959999</v>
      </c>
      <c r="J35" s="64">
        <v>24369.238523149997</v>
      </c>
      <c r="K35" s="64">
        <v>0</v>
      </c>
      <c r="L35" s="64">
        <v>3884.08860026</v>
      </c>
      <c r="M35" s="64"/>
      <c r="N35" s="64">
        <v>1655.9528985499999</v>
      </c>
      <c r="O35" s="65"/>
      <c r="P35" s="63">
        <v>30055.362064450012</v>
      </c>
      <c r="Q35" s="64">
        <v>24498.839276270013</v>
      </c>
      <c r="R35" s="64">
        <v>0</v>
      </c>
      <c r="S35" s="64">
        <v>3921.6055687300004</v>
      </c>
      <c r="T35" s="64"/>
      <c r="U35" s="64">
        <v>1634.9172194499999</v>
      </c>
      <c r="V35" s="64"/>
      <c r="W35" s="63">
        <v>30370.400298620003</v>
      </c>
      <c r="X35" s="64">
        <v>24966.358011000004</v>
      </c>
      <c r="Y35" s="64">
        <v>0</v>
      </c>
      <c r="Z35" s="64">
        <v>3770.5834015</v>
      </c>
      <c r="AA35" s="64"/>
      <c r="AB35" s="64">
        <v>1633.4588861200002</v>
      </c>
      <c r="AC35" s="64"/>
      <c r="AD35" s="63">
        <v>31690.455237129994</v>
      </c>
      <c r="AE35" s="64">
        <v>26230.409717189996</v>
      </c>
      <c r="AF35" s="64">
        <v>0</v>
      </c>
      <c r="AG35" s="64">
        <v>3926.8102884600003</v>
      </c>
      <c r="AH35" s="64"/>
      <c r="AI35" s="64">
        <v>1533.23523148</v>
      </c>
      <c r="AJ35" s="65"/>
      <c r="AK35" s="63">
        <v>32620.522889350006</v>
      </c>
      <c r="AL35" s="64">
        <v>27092.879317050003</v>
      </c>
      <c r="AM35" s="64">
        <v>0</v>
      </c>
      <c r="AN35" s="64">
        <v>4359.3203819399996</v>
      </c>
      <c r="AO35" s="64"/>
      <c r="AP35" s="64">
        <v>1168.3231903599999</v>
      </c>
      <c r="AQ35" s="65"/>
      <c r="AR35" s="63">
        <v>34717.251696430001</v>
      </c>
      <c r="AS35" s="64">
        <v>28648.031709639999</v>
      </c>
      <c r="AT35" s="64"/>
      <c r="AU35" s="64">
        <v>4432.0898519700004</v>
      </c>
      <c r="AV35" s="64"/>
      <c r="AW35" s="64">
        <v>1637.13013482</v>
      </c>
      <c r="AX35" s="64"/>
      <c r="AY35" s="63">
        <v>34687.059881530004</v>
      </c>
      <c r="AZ35" s="64">
        <v>29588.523510980005</v>
      </c>
      <c r="BA35" s="64"/>
      <c r="BB35" s="64">
        <v>4151.6736390699998</v>
      </c>
      <c r="BC35" s="64"/>
      <c r="BD35" s="64">
        <v>946.86273147999998</v>
      </c>
      <c r="BE35" s="65"/>
      <c r="BF35" s="63">
        <v>35682.650476030009</v>
      </c>
      <c r="BG35" s="64">
        <v>30493.620736190005</v>
      </c>
      <c r="BH35" s="64"/>
      <c r="BI35" s="64">
        <v>4025.1487157199999</v>
      </c>
      <c r="BJ35" s="64"/>
      <c r="BK35" s="64">
        <v>1163.8810241199999</v>
      </c>
      <c r="BL35" s="65"/>
      <c r="BM35" s="63">
        <v>36503.513628599998</v>
      </c>
      <c r="BN35" s="64">
        <v>31710.734303829999</v>
      </c>
      <c r="BO35" s="64"/>
      <c r="BP35" s="64">
        <v>3715.43576171</v>
      </c>
      <c r="BQ35" s="64"/>
      <c r="BR35" s="64">
        <v>1077.34356306</v>
      </c>
      <c r="BS35" s="65"/>
      <c r="BT35" s="63">
        <v>36823.293615119997</v>
      </c>
      <c r="BU35" s="64">
        <v>32336.271198069993</v>
      </c>
      <c r="BV35" s="64"/>
      <c r="BW35" s="64">
        <v>3529.0847037899998</v>
      </c>
      <c r="BX35" s="64"/>
      <c r="BY35" s="64">
        <v>957.93771326000001</v>
      </c>
      <c r="BZ35" s="65"/>
      <c r="CA35" s="63">
        <v>38791.801973959999</v>
      </c>
      <c r="CB35" s="64">
        <v>34181.974942870002</v>
      </c>
      <c r="CC35" s="64"/>
      <c r="CD35" s="64">
        <v>3553.0003703799998</v>
      </c>
      <c r="CE35" s="64"/>
      <c r="CF35" s="64">
        <v>1056.8266607099999</v>
      </c>
      <c r="CG35" s="65"/>
      <c r="CH35" s="63">
        <v>42199.308692649996</v>
      </c>
      <c r="CI35" s="64">
        <v>36384.987734069997</v>
      </c>
      <c r="CJ35" s="64"/>
      <c r="CK35" s="64">
        <v>3899.32905102</v>
      </c>
      <c r="CL35" s="64"/>
      <c r="CM35" s="64">
        <v>1914.9919075600001</v>
      </c>
      <c r="CN35" s="65"/>
    </row>
    <row r="36" spans="1:92" ht="15.75" x14ac:dyDescent="0.25">
      <c r="A36" s="36" t="s">
        <v>35</v>
      </c>
      <c r="B36" s="63">
        <v>7149284.7969765002</v>
      </c>
      <c r="C36" s="64">
        <v>2271019.5523771294</v>
      </c>
      <c r="D36" s="64">
        <v>706069.02621802001</v>
      </c>
      <c r="E36" s="64">
        <v>698096.3984966001</v>
      </c>
      <c r="F36" s="64">
        <v>199434.82568215</v>
      </c>
      <c r="G36" s="64">
        <v>2458154.2478773007</v>
      </c>
      <c r="H36" s="65">
        <v>816510.74632530008</v>
      </c>
      <c r="I36" s="63">
        <v>6968107.4317746796</v>
      </c>
      <c r="J36" s="64">
        <v>2225405.0806306093</v>
      </c>
      <c r="K36" s="64">
        <v>698690.25040838018</v>
      </c>
      <c r="L36" s="64">
        <v>679352.42092354002</v>
      </c>
      <c r="M36" s="64">
        <v>191064.61443740001</v>
      </c>
      <c r="N36" s="64">
        <v>2391972.01084921</v>
      </c>
      <c r="O36" s="65">
        <v>781623.05452554009</v>
      </c>
      <c r="P36" s="63">
        <v>7081576.6765284296</v>
      </c>
      <c r="Q36" s="64">
        <v>2273341.25716531</v>
      </c>
      <c r="R36" s="64">
        <v>652003.20668666984</v>
      </c>
      <c r="S36" s="64">
        <v>679995.58946987987</v>
      </c>
      <c r="T36" s="64">
        <v>194233.18665310001</v>
      </c>
      <c r="U36" s="64">
        <v>2411223.3506554193</v>
      </c>
      <c r="V36" s="64">
        <v>870780.08589804987</v>
      </c>
      <c r="W36" s="63">
        <v>7055017.2605205579</v>
      </c>
      <c r="X36" s="64">
        <v>2258187.4786021682</v>
      </c>
      <c r="Y36" s="64">
        <v>642267.45125615993</v>
      </c>
      <c r="Z36" s="64">
        <v>675307.97270324989</v>
      </c>
      <c r="AA36" s="64">
        <v>208294.94290688998</v>
      </c>
      <c r="AB36" s="64">
        <v>2358110.3818301405</v>
      </c>
      <c r="AC36" s="64">
        <v>912849.03322194994</v>
      </c>
      <c r="AD36" s="63">
        <v>7099505.0203970997</v>
      </c>
      <c r="AE36" s="64">
        <v>2291474.8528183498</v>
      </c>
      <c r="AF36" s="64">
        <v>653279.18925051996</v>
      </c>
      <c r="AG36" s="64">
        <v>675807.04996147007</v>
      </c>
      <c r="AH36" s="64">
        <v>206832.31989666005</v>
      </c>
      <c r="AI36" s="64">
        <v>2366855.2761226604</v>
      </c>
      <c r="AJ36" s="65">
        <v>905256.33234743983</v>
      </c>
      <c r="AK36" s="63">
        <v>7159681.4747972013</v>
      </c>
      <c r="AL36" s="64">
        <v>2303121.6628912603</v>
      </c>
      <c r="AM36" s="64">
        <v>689595.57772046013</v>
      </c>
      <c r="AN36" s="64">
        <v>682802.46542576968</v>
      </c>
      <c r="AO36" s="64">
        <v>180696.40053469001</v>
      </c>
      <c r="AP36" s="64">
        <v>2397281.7928324705</v>
      </c>
      <c r="AQ36" s="65">
        <v>906183.57539255009</v>
      </c>
      <c r="AR36" s="63">
        <v>7307091.4832809176</v>
      </c>
      <c r="AS36" s="64">
        <v>2310989.4577860082</v>
      </c>
      <c r="AT36" s="64">
        <v>908095.29636583</v>
      </c>
      <c r="AU36" s="64">
        <v>746411.08267926972</v>
      </c>
      <c r="AV36" s="64">
        <v>201265.71016984002</v>
      </c>
      <c r="AW36" s="64">
        <v>2298615.4437549394</v>
      </c>
      <c r="AX36" s="64">
        <v>841714.49252503004</v>
      </c>
      <c r="AY36" s="63">
        <v>7310321.6553984564</v>
      </c>
      <c r="AZ36" s="64">
        <v>2202687.8833333296</v>
      </c>
      <c r="BA36" s="64">
        <v>896677.01684097014</v>
      </c>
      <c r="BB36" s="64">
        <v>736069.40130200004</v>
      </c>
      <c r="BC36" s="64">
        <v>230163.65594100999</v>
      </c>
      <c r="BD36" s="64">
        <v>2387794.7927985606</v>
      </c>
      <c r="BE36" s="65">
        <v>856928.90518258594</v>
      </c>
      <c r="BF36" s="63">
        <v>7420111.8141673403</v>
      </c>
      <c r="BG36" s="64">
        <v>2226661.4664948699</v>
      </c>
      <c r="BH36" s="64">
        <v>934189.64272412029</v>
      </c>
      <c r="BI36" s="64">
        <v>732993.74555615021</v>
      </c>
      <c r="BJ36" s="64">
        <v>235272.82820786006</v>
      </c>
      <c r="BK36" s="64">
        <v>2364509.6667070608</v>
      </c>
      <c r="BL36" s="65">
        <v>926484.46447727794</v>
      </c>
      <c r="BM36" s="63">
        <v>7478157.110702713</v>
      </c>
      <c r="BN36" s="64">
        <v>2244037.9975304799</v>
      </c>
      <c r="BO36" s="64">
        <v>956867.77655431011</v>
      </c>
      <c r="BP36" s="64">
        <v>739930.63068919035</v>
      </c>
      <c r="BQ36" s="64">
        <v>213457.39808448002</v>
      </c>
      <c r="BR36" s="64">
        <v>2333848.36582006</v>
      </c>
      <c r="BS36" s="65">
        <v>990014.94202419207</v>
      </c>
      <c r="BT36" s="63">
        <v>7490362.1156214122</v>
      </c>
      <c r="BU36" s="64">
        <v>2240201.2109855898</v>
      </c>
      <c r="BV36" s="64">
        <v>977708.34920541989</v>
      </c>
      <c r="BW36" s="64">
        <v>724961.69090974028</v>
      </c>
      <c r="BX36" s="64">
        <v>222800.31272995999</v>
      </c>
      <c r="BY36" s="64">
        <v>2316885.0591629199</v>
      </c>
      <c r="BZ36" s="65">
        <v>1007805.4926277819</v>
      </c>
      <c r="CA36" s="63">
        <v>7863554.8835472101</v>
      </c>
      <c r="CB36" s="64">
        <v>2354917.9303945098</v>
      </c>
      <c r="CC36" s="64">
        <v>1041336.89631023</v>
      </c>
      <c r="CD36" s="64">
        <v>764276.26217593998</v>
      </c>
      <c r="CE36" s="64">
        <v>233757.83855088</v>
      </c>
      <c r="CF36" s="64">
        <v>2374734.5423582699</v>
      </c>
      <c r="CG36" s="65">
        <v>1094531.4137573801</v>
      </c>
      <c r="CH36" s="63">
        <v>8108128.5772225298</v>
      </c>
      <c r="CI36" s="64">
        <v>2572410.6533224601</v>
      </c>
      <c r="CJ36" s="64">
        <v>954868.56009766995</v>
      </c>
      <c r="CK36" s="64">
        <v>784633.72847088997</v>
      </c>
      <c r="CL36" s="64">
        <v>262171.32349118998</v>
      </c>
      <c r="CM36" s="64">
        <v>2372291.9978309199</v>
      </c>
      <c r="CN36" s="65">
        <v>1161752.3140094001</v>
      </c>
    </row>
    <row r="37" spans="1:92" ht="15.75" x14ac:dyDescent="0.25">
      <c r="A37" s="36" t="s">
        <v>34</v>
      </c>
      <c r="B37" s="63">
        <v>2798261.0622283197</v>
      </c>
      <c r="C37" s="64">
        <v>690571.00118405989</v>
      </c>
      <c r="D37" s="64">
        <v>156568.61509313999</v>
      </c>
      <c r="E37" s="64">
        <v>387182.84628966002</v>
      </c>
      <c r="F37" s="64">
        <v>18140.300734689998</v>
      </c>
      <c r="G37" s="64">
        <v>703455.37857947988</v>
      </c>
      <c r="H37" s="65">
        <v>842342.92034729011</v>
      </c>
      <c r="I37" s="63">
        <v>2771777.6223797495</v>
      </c>
      <c r="J37" s="64">
        <v>690421.04748347995</v>
      </c>
      <c r="K37" s="64">
        <v>154264.65558248002</v>
      </c>
      <c r="L37" s="64">
        <v>392054.41727246996</v>
      </c>
      <c r="M37" s="64">
        <v>18389.92959317</v>
      </c>
      <c r="N37" s="64">
        <v>702255.50201345002</v>
      </c>
      <c r="O37" s="65">
        <v>814392.0704347</v>
      </c>
      <c r="P37" s="63">
        <v>2874568.7034247098</v>
      </c>
      <c r="Q37" s="64">
        <v>708688.98513991013</v>
      </c>
      <c r="R37" s="64">
        <v>165280.70064849002</v>
      </c>
      <c r="S37" s="64">
        <v>393878.95147281</v>
      </c>
      <c r="T37" s="64">
        <v>20164.2606748</v>
      </c>
      <c r="U37" s="64">
        <v>720822.03286810999</v>
      </c>
      <c r="V37" s="64">
        <v>865733.77262059005</v>
      </c>
      <c r="W37" s="63">
        <v>2812089.4881833005</v>
      </c>
      <c r="X37" s="64">
        <v>652149.89344072016</v>
      </c>
      <c r="Y37" s="64">
        <v>166672.03045582003</v>
      </c>
      <c r="Z37" s="64">
        <v>409161.89540535997</v>
      </c>
      <c r="AA37" s="64">
        <v>21117.48038148</v>
      </c>
      <c r="AB37" s="64">
        <v>718315.14737368003</v>
      </c>
      <c r="AC37" s="64">
        <v>844673.04112624004</v>
      </c>
      <c r="AD37" s="63">
        <v>2660614.6449873494</v>
      </c>
      <c r="AE37" s="64">
        <v>669251.3960381099</v>
      </c>
      <c r="AF37" s="64">
        <v>161292.46417913004</v>
      </c>
      <c r="AG37" s="64">
        <v>409042.59003299999</v>
      </c>
      <c r="AH37" s="64">
        <v>20299.794001369999</v>
      </c>
      <c r="AI37" s="64">
        <v>694013.96841303981</v>
      </c>
      <c r="AJ37" s="65">
        <v>706714.43232269993</v>
      </c>
      <c r="AK37" s="63">
        <v>2657909.2494048392</v>
      </c>
      <c r="AL37" s="64">
        <v>659811.01283847971</v>
      </c>
      <c r="AM37" s="64">
        <v>177310.71853111999</v>
      </c>
      <c r="AN37" s="64">
        <v>415780.76007633004</v>
      </c>
      <c r="AO37" s="64">
        <v>21101.686824380002</v>
      </c>
      <c r="AP37" s="64">
        <v>676812.47929261986</v>
      </c>
      <c r="AQ37" s="65">
        <v>707092.59184190992</v>
      </c>
      <c r="AR37" s="63">
        <v>2747011.4416822903</v>
      </c>
      <c r="AS37" s="64">
        <v>675493.6966459502</v>
      </c>
      <c r="AT37" s="64">
        <v>182065.86077105999</v>
      </c>
      <c r="AU37" s="64">
        <v>426346.41103851999</v>
      </c>
      <c r="AV37" s="64">
        <v>22147.041159280001</v>
      </c>
      <c r="AW37" s="64">
        <v>648481.74630401994</v>
      </c>
      <c r="AX37" s="64">
        <v>792476.68576346</v>
      </c>
      <c r="AY37" s="63">
        <v>2748846.82369937</v>
      </c>
      <c r="AZ37" s="64">
        <v>659884.46811885014</v>
      </c>
      <c r="BA37" s="64">
        <v>179729.73700584</v>
      </c>
      <c r="BB37" s="64">
        <v>424939.11439092003</v>
      </c>
      <c r="BC37" s="64">
        <v>39727.241422799998</v>
      </c>
      <c r="BD37" s="64">
        <v>667525.44558328995</v>
      </c>
      <c r="BE37" s="65">
        <v>777040.81717767008</v>
      </c>
      <c r="BF37" s="63">
        <v>2776563.7891520802</v>
      </c>
      <c r="BG37" s="64">
        <v>666029.71954913996</v>
      </c>
      <c r="BH37" s="64">
        <v>180704.00926234</v>
      </c>
      <c r="BI37" s="64">
        <v>423336.75761418004</v>
      </c>
      <c r="BJ37" s="64">
        <v>51715.823224499996</v>
      </c>
      <c r="BK37" s="64">
        <v>663066.26952838991</v>
      </c>
      <c r="BL37" s="65">
        <v>791711.20997353003</v>
      </c>
      <c r="BM37" s="63">
        <v>3010865.3213988105</v>
      </c>
      <c r="BN37" s="64">
        <v>693834.66046916007</v>
      </c>
      <c r="BO37" s="64">
        <v>112895.95098473999</v>
      </c>
      <c r="BP37" s="64">
        <v>414970.57244334003</v>
      </c>
      <c r="BQ37" s="64">
        <v>80599.593300149994</v>
      </c>
      <c r="BR37" s="64">
        <v>619249.89438498998</v>
      </c>
      <c r="BS37" s="65">
        <v>1089314.6498164302</v>
      </c>
      <c r="BT37" s="63">
        <v>3050724.2469819598</v>
      </c>
      <c r="BU37" s="64">
        <v>701647.17747305008</v>
      </c>
      <c r="BV37" s="64">
        <v>115544.89861586002</v>
      </c>
      <c r="BW37" s="64">
        <v>406618.89772195992</v>
      </c>
      <c r="BX37" s="64">
        <v>110900.32905722001</v>
      </c>
      <c r="BY37" s="64">
        <v>624726.94883993</v>
      </c>
      <c r="BZ37" s="65">
        <v>1091285.9952739398</v>
      </c>
      <c r="CA37" s="63">
        <v>3127050.9407951399</v>
      </c>
      <c r="CB37" s="64">
        <v>713563.66488785006</v>
      </c>
      <c r="CC37" s="64">
        <v>117499.9177491</v>
      </c>
      <c r="CD37" s="64">
        <v>412421.84135722002</v>
      </c>
      <c r="CE37" s="64">
        <v>141300.76630551001</v>
      </c>
      <c r="CF37" s="64">
        <v>665868.25818064995</v>
      </c>
      <c r="CG37" s="65">
        <v>1076396.4923148099</v>
      </c>
      <c r="CH37" s="63">
        <v>3218317.4623177699</v>
      </c>
      <c r="CI37" s="64">
        <v>745025.23842943995</v>
      </c>
      <c r="CJ37" s="64">
        <v>123873.62352471</v>
      </c>
      <c r="CK37" s="64">
        <v>418100.51833694999</v>
      </c>
      <c r="CL37" s="64">
        <v>173845.25275732999</v>
      </c>
      <c r="CM37" s="64">
        <v>634855.99232120998</v>
      </c>
      <c r="CN37" s="65">
        <v>1122616.83694813</v>
      </c>
    </row>
    <row r="38" spans="1:92" ht="15.75" x14ac:dyDescent="0.25">
      <c r="A38" s="37" t="s">
        <v>36</v>
      </c>
      <c r="B38" s="66">
        <v>440063.46659166005</v>
      </c>
      <c r="C38" s="67">
        <v>306551.33903939999</v>
      </c>
      <c r="D38" s="67">
        <v>2340.5778460899996</v>
      </c>
      <c r="E38" s="67">
        <v>55179.504662550011</v>
      </c>
      <c r="F38" s="67">
        <v>435.57195150000001</v>
      </c>
      <c r="G38" s="67">
        <v>35935.571954760002</v>
      </c>
      <c r="H38" s="68">
        <v>39620.901137360001</v>
      </c>
      <c r="I38" s="66">
        <v>441043.26799727004</v>
      </c>
      <c r="J38" s="67">
        <v>311935.84899219993</v>
      </c>
      <c r="K38" s="67">
        <v>2304.5287406800003</v>
      </c>
      <c r="L38" s="67">
        <v>51976.607104729999</v>
      </c>
      <c r="M38" s="67">
        <v>363.59964252999998</v>
      </c>
      <c r="N38" s="67">
        <v>33583.541750280005</v>
      </c>
      <c r="O38" s="68">
        <v>40879.14176685</v>
      </c>
      <c r="P38" s="66">
        <v>445192.85129714006</v>
      </c>
      <c r="Q38" s="67">
        <v>317660.28251673008</v>
      </c>
      <c r="R38" s="67">
        <v>2318.8201974600001</v>
      </c>
      <c r="S38" s="67">
        <v>51402.069940359994</v>
      </c>
      <c r="T38" s="67">
        <v>1128.2665265200001</v>
      </c>
      <c r="U38" s="67">
        <v>32181.155197090004</v>
      </c>
      <c r="V38" s="67">
        <v>40502.256918979998</v>
      </c>
      <c r="W38" s="66">
        <v>456610.67010932002</v>
      </c>
      <c r="X38" s="67">
        <v>325293.07316887</v>
      </c>
      <c r="Y38" s="67">
        <v>2299.1111778000004</v>
      </c>
      <c r="Z38" s="67">
        <v>52106.706636909985</v>
      </c>
      <c r="AA38" s="67">
        <v>1161.31926163</v>
      </c>
      <c r="AB38" s="67">
        <v>32747.777525210007</v>
      </c>
      <c r="AC38" s="67">
        <v>43002.682338899991</v>
      </c>
      <c r="AD38" s="66">
        <v>462945.60232192994</v>
      </c>
      <c r="AE38" s="67">
        <v>335088.29708531988</v>
      </c>
      <c r="AF38" s="67">
        <v>2266.9915247399999</v>
      </c>
      <c r="AG38" s="67">
        <v>50361.96417739</v>
      </c>
      <c r="AH38" s="67">
        <v>1146.50492476</v>
      </c>
      <c r="AI38" s="67">
        <v>31661.482928569996</v>
      </c>
      <c r="AJ38" s="68">
        <v>42420.361681150003</v>
      </c>
      <c r="AK38" s="66">
        <v>461943.45800616994</v>
      </c>
      <c r="AL38" s="67">
        <v>321966.45254689991</v>
      </c>
      <c r="AM38" s="67">
        <v>1935.8589965799999</v>
      </c>
      <c r="AN38" s="67">
        <v>46962.674691939996</v>
      </c>
      <c r="AO38" s="67">
        <v>2634.9706110299999</v>
      </c>
      <c r="AP38" s="67">
        <v>40626.314740850008</v>
      </c>
      <c r="AQ38" s="68">
        <v>47817.186418870006</v>
      </c>
      <c r="AR38" s="66">
        <v>476361.57363910018</v>
      </c>
      <c r="AS38" s="67">
        <v>330949.70257055014</v>
      </c>
      <c r="AT38" s="67">
        <v>2417.3083858600003</v>
      </c>
      <c r="AU38" s="67">
        <v>48714.934637279999</v>
      </c>
      <c r="AV38" s="67">
        <v>2749.8230750399994</v>
      </c>
      <c r="AW38" s="67">
        <v>42098.060024530008</v>
      </c>
      <c r="AX38" s="67">
        <v>49431.744945840001</v>
      </c>
      <c r="AY38" s="66">
        <v>477701.18390839989</v>
      </c>
      <c r="AZ38" s="67">
        <v>335923.6301286699</v>
      </c>
      <c r="BA38" s="67">
        <v>2429.0389790500003</v>
      </c>
      <c r="BB38" s="67">
        <v>54810.62058665997</v>
      </c>
      <c r="BC38" s="67">
        <v>5503.1253157499996</v>
      </c>
      <c r="BD38" s="67">
        <v>33777.886447510005</v>
      </c>
      <c r="BE38" s="68">
        <v>45256.882450759993</v>
      </c>
      <c r="BF38" s="66">
        <v>485605.73550791998</v>
      </c>
      <c r="BG38" s="67">
        <v>344294.59399711998</v>
      </c>
      <c r="BH38" s="67">
        <v>2468.3997119399996</v>
      </c>
      <c r="BI38" s="67">
        <v>54404.97280499999</v>
      </c>
      <c r="BJ38" s="67">
        <v>4434.7156814700002</v>
      </c>
      <c r="BK38" s="67">
        <v>35008.179792499999</v>
      </c>
      <c r="BL38" s="68">
        <v>44994.873519889996</v>
      </c>
      <c r="BM38" s="66">
        <v>502581.41766052006</v>
      </c>
      <c r="BN38" s="67">
        <v>358108.14461292006</v>
      </c>
      <c r="BO38" s="67">
        <v>2321.25679709</v>
      </c>
      <c r="BP38" s="67">
        <v>55947.596203290013</v>
      </c>
      <c r="BQ38" s="67">
        <v>4244.3289258000004</v>
      </c>
      <c r="BR38" s="67">
        <v>34552.993002169998</v>
      </c>
      <c r="BS38" s="68">
        <v>47407.098119249997</v>
      </c>
      <c r="BT38" s="66">
        <v>501714.04136873997</v>
      </c>
      <c r="BU38" s="67">
        <v>363339.46380611998</v>
      </c>
      <c r="BV38" s="67">
        <v>792.38527464000015</v>
      </c>
      <c r="BW38" s="67">
        <v>54663.068708809988</v>
      </c>
      <c r="BX38" s="67">
        <v>3939.3665590400005</v>
      </c>
      <c r="BY38" s="67">
        <v>32779.092555470008</v>
      </c>
      <c r="BZ38" s="68">
        <v>46200.664464660003</v>
      </c>
      <c r="CA38" s="66">
        <v>508494.90576507</v>
      </c>
      <c r="CB38" s="67">
        <v>369717.14757412003</v>
      </c>
      <c r="CC38" s="67">
        <v>1401.6401035599999</v>
      </c>
      <c r="CD38" s="67">
        <v>53467.444715290003</v>
      </c>
      <c r="CE38" s="67">
        <v>4174.4562917100002</v>
      </c>
      <c r="CF38" s="67">
        <v>31339.354693069999</v>
      </c>
      <c r="CG38" s="68">
        <v>48394.862387319998</v>
      </c>
      <c r="CH38" s="66">
        <v>543073.72925973998</v>
      </c>
      <c r="CI38" s="67">
        <v>394171.24232820998</v>
      </c>
      <c r="CJ38" s="67">
        <v>2126.9302871899999</v>
      </c>
      <c r="CK38" s="67">
        <v>59516.00613645</v>
      </c>
      <c r="CL38" s="67">
        <v>4135.4530215799996</v>
      </c>
      <c r="CM38" s="67">
        <v>33636.325807929999</v>
      </c>
      <c r="CN38" s="68">
        <v>49487.771678379999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</row>
    <row r="41" spans="1:92" x14ac:dyDescent="0.2">
      <c r="A41" s="13"/>
    </row>
    <row r="60" spans="86:92" x14ac:dyDescent="0.2">
      <c r="CH60" s="13"/>
      <c r="CI60" s="13"/>
      <c r="CJ60" s="13"/>
      <c r="CK60" s="13"/>
      <c r="CL60" s="13"/>
      <c r="CM60" s="13"/>
      <c r="CN60" s="13"/>
    </row>
    <row r="61" spans="86:92" x14ac:dyDescent="0.2">
      <c r="CH61" s="13"/>
      <c r="CI61" s="13"/>
      <c r="CJ61" s="13"/>
      <c r="CK61" s="13"/>
      <c r="CL61" s="13"/>
      <c r="CM61" s="13"/>
      <c r="CN61" s="13"/>
    </row>
    <row r="62" spans="86:92" x14ac:dyDescent="0.2">
      <c r="CH62" s="13"/>
      <c r="CI62" s="13"/>
      <c r="CJ62" s="13"/>
      <c r="CK62" s="13"/>
      <c r="CL62" s="13"/>
      <c r="CM62" s="13"/>
      <c r="CN62" s="13"/>
    </row>
    <row r="63" spans="86:92" x14ac:dyDescent="0.2">
      <c r="CH63" s="13"/>
      <c r="CI63" s="13"/>
      <c r="CJ63" s="13"/>
      <c r="CK63" s="13"/>
      <c r="CL63" s="13"/>
      <c r="CM63" s="13"/>
      <c r="CN63" s="13"/>
    </row>
    <row r="64" spans="86:92" x14ac:dyDescent="0.2">
      <c r="CH64" s="13"/>
      <c r="CI64" s="13"/>
      <c r="CJ64" s="13"/>
      <c r="CK64" s="13"/>
      <c r="CL64" s="13"/>
      <c r="CM64" s="13"/>
      <c r="CN64" s="13"/>
    </row>
    <row r="65" spans="86:92" x14ac:dyDescent="0.2">
      <c r="CH65" s="13"/>
      <c r="CI65" s="13"/>
      <c r="CJ65" s="13"/>
      <c r="CK65" s="13"/>
      <c r="CL65" s="13"/>
      <c r="CM65" s="13"/>
      <c r="CN65" s="13"/>
    </row>
    <row r="66" spans="86:92" x14ac:dyDescent="0.2">
      <c r="CH66" s="13"/>
      <c r="CI66" s="13"/>
      <c r="CJ66" s="13"/>
      <c r="CK66" s="13"/>
      <c r="CL66" s="13"/>
      <c r="CM66" s="13"/>
      <c r="CN66" s="13"/>
    </row>
    <row r="67" spans="86:92" x14ac:dyDescent="0.2">
      <c r="CH67" s="13"/>
      <c r="CI67" s="13"/>
      <c r="CJ67" s="13"/>
      <c r="CK67" s="13"/>
      <c r="CL67" s="13"/>
      <c r="CM67" s="13"/>
      <c r="CN67" s="13"/>
    </row>
    <row r="68" spans="86:92" x14ac:dyDescent="0.2">
      <c r="CH68" s="13"/>
      <c r="CI68" s="13"/>
      <c r="CJ68" s="13"/>
      <c r="CK68" s="13"/>
      <c r="CL68" s="13"/>
      <c r="CM68" s="13"/>
      <c r="CN68" s="13"/>
    </row>
    <row r="69" spans="86:92" x14ac:dyDescent="0.2">
      <c r="CH69" s="13"/>
      <c r="CI69" s="13"/>
      <c r="CJ69" s="13"/>
      <c r="CK69" s="13"/>
      <c r="CL69" s="13"/>
      <c r="CM69" s="13"/>
      <c r="CN69" s="13"/>
    </row>
    <row r="70" spans="86:92" x14ac:dyDescent="0.2">
      <c r="CH70" s="13"/>
      <c r="CI70" s="13"/>
      <c r="CJ70" s="13"/>
      <c r="CK70" s="13"/>
      <c r="CL70" s="13"/>
      <c r="CM70" s="13"/>
      <c r="CN70" s="13"/>
    </row>
    <row r="71" spans="86:92" x14ac:dyDescent="0.2">
      <c r="CH71" s="13"/>
      <c r="CI71" s="13"/>
      <c r="CJ71" s="13"/>
      <c r="CK71" s="13"/>
      <c r="CL71" s="13"/>
      <c r="CM71" s="13"/>
      <c r="CN71" s="13"/>
    </row>
    <row r="72" spans="86:92" x14ac:dyDescent="0.2">
      <c r="CH72" s="13"/>
      <c r="CI72" s="13"/>
      <c r="CJ72" s="13"/>
      <c r="CK72" s="13"/>
      <c r="CL72" s="13"/>
      <c r="CM72" s="13"/>
      <c r="CN72" s="13"/>
    </row>
    <row r="73" spans="86:92" x14ac:dyDescent="0.2">
      <c r="CH73" s="13"/>
      <c r="CI73" s="13"/>
      <c r="CJ73" s="13"/>
      <c r="CK73" s="13"/>
      <c r="CL73" s="13"/>
      <c r="CM73" s="13"/>
      <c r="CN73" s="13"/>
    </row>
    <row r="74" spans="86:92" x14ac:dyDescent="0.2">
      <c r="CH74" s="13"/>
      <c r="CI74" s="13"/>
      <c r="CJ74" s="13"/>
      <c r="CK74" s="13"/>
      <c r="CL74" s="13"/>
      <c r="CM74" s="13"/>
      <c r="CN74" s="13"/>
    </row>
    <row r="75" spans="86:92" x14ac:dyDescent="0.2">
      <c r="CH75" s="13"/>
      <c r="CI75" s="13"/>
      <c r="CJ75" s="13"/>
      <c r="CK75" s="13"/>
      <c r="CL75" s="13"/>
      <c r="CM75" s="13"/>
      <c r="CN75" s="13"/>
    </row>
    <row r="76" spans="86:92" x14ac:dyDescent="0.2">
      <c r="CH76" s="13"/>
      <c r="CI76" s="13"/>
      <c r="CJ76" s="13"/>
      <c r="CK76" s="13"/>
      <c r="CL76" s="13"/>
      <c r="CM76" s="13"/>
      <c r="CN76" s="13"/>
    </row>
    <row r="77" spans="86:92" x14ac:dyDescent="0.2">
      <c r="CH77" s="13"/>
      <c r="CI77" s="13"/>
      <c r="CJ77" s="13"/>
      <c r="CK77" s="13"/>
      <c r="CL77" s="13"/>
      <c r="CM77" s="13"/>
      <c r="CN77" s="13"/>
    </row>
    <row r="78" spans="86:92" x14ac:dyDescent="0.2">
      <c r="CH78" s="13"/>
      <c r="CI78" s="13"/>
      <c r="CJ78" s="13"/>
      <c r="CK78" s="13"/>
      <c r="CL78" s="13"/>
      <c r="CM78" s="13"/>
      <c r="CN78" s="13"/>
    </row>
    <row r="79" spans="86:92" x14ac:dyDescent="0.2">
      <c r="CH79" s="13"/>
      <c r="CI79" s="13"/>
      <c r="CJ79" s="13"/>
      <c r="CK79" s="13"/>
      <c r="CL79" s="13"/>
      <c r="CM79" s="13"/>
      <c r="CN79" s="13"/>
    </row>
    <row r="80" spans="86:92" x14ac:dyDescent="0.2">
      <c r="CH80" s="13"/>
      <c r="CI80" s="13"/>
      <c r="CJ80" s="13"/>
      <c r="CK80" s="13"/>
      <c r="CL80" s="13"/>
      <c r="CM80" s="13"/>
      <c r="CN80" s="13"/>
    </row>
  </sheetData>
  <mergeCells count="78">
    <mergeCell ref="BT5:BZ5"/>
    <mergeCell ref="BT6:BT7"/>
    <mergeCell ref="BU6:BV6"/>
    <mergeCell ref="BW6:BX6"/>
    <mergeCell ref="BY6:BZ6"/>
    <mergeCell ref="BM5:BS5"/>
    <mergeCell ref="BM6:BM7"/>
    <mergeCell ref="BN6:BO6"/>
    <mergeCell ref="BP6:BQ6"/>
    <mergeCell ref="BR6:BS6"/>
    <mergeCell ref="BF5:BL5"/>
    <mergeCell ref="BF6:BF7"/>
    <mergeCell ref="BG6:BH6"/>
    <mergeCell ref="BI6:BJ6"/>
    <mergeCell ref="BK6:BL6"/>
    <mergeCell ref="AR5:AX5"/>
    <mergeCell ref="AR6:AR7"/>
    <mergeCell ref="AS6:AT6"/>
    <mergeCell ref="AU6:AV6"/>
    <mergeCell ref="AW6:AX6"/>
    <mergeCell ref="W5:AC5"/>
    <mergeCell ref="W6:W7"/>
    <mergeCell ref="X6:Y6"/>
    <mergeCell ref="Z6:AA6"/>
    <mergeCell ref="AB6:AC6"/>
    <mergeCell ref="P5:V5"/>
    <mergeCell ref="P6:P7"/>
    <mergeCell ref="Q6:R6"/>
    <mergeCell ref="S6:T6"/>
    <mergeCell ref="U6:V6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CH2:CJ2"/>
    <mergeCell ref="P2:R2"/>
    <mergeCell ref="AD2:AF2"/>
    <mergeCell ref="AR2:AT2"/>
    <mergeCell ref="BF2:BH2"/>
    <mergeCell ref="BT2:BV2"/>
    <mergeCell ref="CA2:CC2"/>
    <mergeCell ref="BM2:BO2"/>
    <mergeCell ref="AY2:BA2"/>
    <mergeCell ref="AK2:AM2"/>
    <mergeCell ref="W2:Y2"/>
    <mergeCell ref="AD5:AJ5"/>
    <mergeCell ref="AD6:AD7"/>
    <mergeCell ref="AE6:AF6"/>
    <mergeCell ref="AG6:AH6"/>
    <mergeCell ref="AI6:AJ6"/>
    <mergeCell ref="AK5:AQ5"/>
    <mergeCell ref="AK6:AK7"/>
    <mergeCell ref="AL6:AM6"/>
    <mergeCell ref="AN6:AO6"/>
    <mergeCell ref="AP6:AQ6"/>
    <mergeCell ref="AY5:BE5"/>
    <mergeCell ref="AY6:AY7"/>
    <mergeCell ref="AZ6:BA6"/>
    <mergeCell ref="BB6:BC6"/>
    <mergeCell ref="BD6:BE6"/>
    <mergeCell ref="CA5:CG5"/>
    <mergeCell ref="CA6:CA7"/>
    <mergeCell ref="CB6:CC6"/>
    <mergeCell ref="CD6:CE6"/>
    <mergeCell ref="CF6:CG6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P21" sqref="CP21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55" t="s">
        <v>40</v>
      </c>
      <c r="B2" s="55"/>
      <c r="C2" s="55"/>
      <c r="D2" s="55"/>
      <c r="E2" s="55"/>
      <c r="F2" s="55"/>
      <c r="G2" s="55"/>
      <c r="H2" s="55"/>
      <c r="I2" s="38"/>
      <c r="J2" s="38"/>
      <c r="K2" s="38"/>
      <c r="P2" s="69"/>
      <c r="Q2" s="69"/>
      <c r="R2" s="69"/>
      <c r="W2" s="70"/>
      <c r="X2" s="70"/>
      <c r="Y2" s="70"/>
      <c r="AD2" s="71"/>
      <c r="AE2" s="71"/>
      <c r="AF2" s="71"/>
      <c r="AK2" s="77"/>
      <c r="AL2" s="77"/>
      <c r="AM2" s="77"/>
      <c r="AR2" s="78"/>
      <c r="AS2" s="78"/>
      <c r="AT2" s="78"/>
      <c r="AY2" s="80"/>
      <c r="AZ2" s="80"/>
      <c r="BA2" s="80"/>
      <c r="BF2" s="82"/>
      <c r="BG2" s="82"/>
      <c r="BH2" s="82"/>
      <c r="BM2" s="84"/>
      <c r="BN2" s="84"/>
      <c r="BO2" s="84"/>
      <c r="BT2" s="85"/>
      <c r="BU2" s="85"/>
      <c r="BV2" s="85"/>
      <c r="CA2" s="88"/>
      <c r="CB2" s="88"/>
      <c r="CC2" s="88"/>
      <c r="CH2" s="90"/>
      <c r="CI2" s="90"/>
      <c r="CJ2" s="90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97" t="s">
        <v>45</v>
      </c>
      <c r="C5" s="98"/>
      <c r="D5" s="98"/>
      <c r="E5" s="98"/>
      <c r="F5" s="98"/>
      <c r="G5" s="98"/>
      <c r="H5" s="99"/>
      <c r="I5" s="97" t="s">
        <v>44</v>
      </c>
      <c r="J5" s="98"/>
      <c r="K5" s="98"/>
      <c r="L5" s="98"/>
      <c r="M5" s="98"/>
      <c r="N5" s="98"/>
      <c r="O5" s="99"/>
      <c r="P5" s="97" t="s">
        <v>46</v>
      </c>
      <c r="Q5" s="98"/>
      <c r="R5" s="98"/>
      <c r="S5" s="98"/>
      <c r="T5" s="98"/>
      <c r="U5" s="98"/>
      <c r="V5" s="99"/>
      <c r="W5" s="97" t="s">
        <v>48</v>
      </c>
      <c r="X5" s="98"/>
      <c r="Y5" s="98"/>
      <c r="Z5" s="98"/>
      <c r="AA5" s="98"/>
      <c r="AB5" s="98"/>
      <c r="AC5" s="99"/>
      <c r="AD5" s="97" t="s">
        <v>50</v>
      </c>
      <c r="AE5" s="98"/>
      <c r="AF5" s="98"/>
      <c r="AG5" s="98"/>
      <c r="AH5" s="98"/>
      <c r="AI5" s="98"/>
      <c r="AJ5" s="99"/>
      <c r="AK5" s="97" t="s">
        <v>52</v>
      </c>
      <c r="AL5" s="98"/>
      <c r="AM5" s="98"/>
      <c r="AN5" s="98"/>
      <c r="AO5" s="98"/>
      <c r="AP5" s="98"/>
      <c r="AQ5" s="99"/>
      <c r="AR5" s="97" t="s">
        <v>54</v>
      </c>
      <c r="AS5" s="98"/>
      <c r="AT5" s="98"/>
      <c r="AU5" s="98"/>
      <c r="AV5" s="98"/>
      <c r="AW5" s="98"/>
      <c r="AX5" s="99"/>
      <c r="AY5" s="97" t="s">
        <v>56</v>
      </c>
      <c r="AZ5" s="98"/>
      <c r="BA5" s="98"/>
      <c r="BB5" s="98"/>
      <c r="BC5" s="98"/>
      <c r="BD5" s="98"/>
      <c r="BE5" s="99"/>
      <c r="BF5" s="97" t="s">
        <v>58</v>
      </c>
      <c r="BG5" s="98"/>
      <c r="BH5" s="98"/>
      <c r="BI5" s="98"/>
      <c r="BJ5" s="98"/>
      <c r="BK5" s="98"/>
      <c r="BL5" s="99"/>
      <c r="BM5" s="97" t="s">
        <v>60</v>
      </c>
      <c r="BN5" s="98"/>
      <c r="BO5" s="98"/>
      <c r="BP5" s="98"/>
      <c r="BQ5" s="98"/>
      <c r="BR5" s="98"/>
      <c r="BS5" s="99"/>
      <c r="BT5" s="97" t="s">
        <v>62</v>
      </c>
      <c r="BU5" s="98"/>
      <c r="BV5" s="98"/>
      <c r="BW5" s="98"/>
      <c r="BX5" s="98"/>
      <c r="BY5" s="98"/>
      <c r="BZ5" s="99"/>
      <c r="CA5" s="97" t="s">
        <v>65</v>
      </c>
      <c r="CB5" s="98"/>
      <c r="CC5" s="98"/>
      <c r="CD5" s="98"/>
      <c r="CE5" s="98"/>
      <c r="CF5" s="98"/>
      <c r="CG5" s="99"/>
      <c r="CH5" s="97" t="s">
        <v>69</v>
      </c>
      <c r="CI5" s="98"/>
      <c r="CJ5" s="98"/>
      <c r="CK5" s="98"/>
      <c r="CL5" s="98"/>
      <c r="CM5" s="98"/>
      <c r="CN5" s="99"/>
    </row>
    <row r="6" spans="1:92" ht="39" customHeight="1" x14ac:dyDescent="0.2">
      <c r="A6" s="101"/>
      <c r="B6" s="103" t="s">
        <v>1</v>
      </c>
      <c r="C6" s="95" t="s">
        <v>2</v>
      </c>
      <c r="D6" s="96"/>
      <c r="E6" s="95" t="s">
        <v>3</v>
      </c>
      <c r="F6" s="96"/>
      <c r="G6" s="95" t="s">
        <v>4</v>
      </c>
      <c r="H6" s="96"/>
      <c r="I6" s="103" t="s">
        <v>1</v>
      </c>
      <c r="J6" s="95" t="s">
        <v>2</v>
      </c>
      <c r="K6" s="96"/>
      <c r="L6" s="95" t="s">
        <v>3</v>
      </c>
      <c r="M6" s="96"/>
      <c r="N6" s="95" t="s">
        <v>4</v>
      </c>
      <c r="O6" s="96"/>
      <c r="P6" s="103" t="s">
        <v>1</v>
      </c>
      <c r="Q6" s="95" t="s">
        <v>2</v>
      </c>
      <c r="R6" s="96"/>
      <c r="S6" s="95" t="s">
        <v>3</v>
      </c>
      <c r="T6" s="96"/>
      <c r="U6" s="95" t="s">
        <v>4</v>
      </c>
      <c r="V6" s="96"/>
      <c r="W6" s="103" t="s">
        <v>1</v>
      </c>
      <c r="X6" s="95" t="s">
        <v>2</v>
      </c>
      <c r="Y6" s="96"/>
      <c r="Z6" s="95" t="s">
        <v>3</v>
      </c>
      <c r="AA6" s="96"/>
      <c r="AB6" s="95" t="s">
        <v>4</v>
      </c>
      <c r="AC6" s="96"/>
      <c r="AD6" s="103" t="s">
        <v>1</v>
      </c>
      <c r="AE6" s="95" t="s">
        <v>2</v>
      </c>
      <c r="AF6" s="96"/>
      <c r="AG6" s="95" t="s">
        <v>3</v>
      </c>
      <c r="AH6" s="96"/>
      <c r="AI6" s="95" t="s">
        <v>4</v>
      </c>
      <c r="AJ6" s="96"/>
      <c r="AK6" s="103" t="s">
        <v>1</v>
      </c>
      <c r="AL6" s="95" t="s">
        <v>2</v>
      </c>
      <c r="AM6" s="96"/>
      <c r="AN6" s="95" t="s">
        <v>3</v>
      </c>
      <c r="AO6" s="96"/>
      <c r="AP6" s="95" t="s">
        <v>4</v>
      </c>
      <c r="AQ6" s="96"/>
      <c r="AR6" s="103" t="s">
        <v>1</v>
      </c>
      <c r="AS6" s="95" t="s">
        <v>2</v>
      </c>
      <c r="AT6" s="96"/>
      <c r="AU6" s="95" t="s">
        <v>3</v>
      </c>
      <c r="AV6" s="96"/>
      <c r="AW6" s="95" t="s">
        <v>4</v>
      </c>
      <c r="AX6" s="96"/>
      <c r="AY6" s="103" t="s">
        <v>1</v>
      </c>
      <c r="AZ6" s="95" t="s">
        <v>2</v>
      </c>
      <c r="BA6" s="96"/>
      <c r="BB6" s="95" t="s">
        <v>3</v>
      </c>
      <c r="BC6" s="96"/>
      <c r="BD6" s="95" t="s">
        <v>4</v>
      </c>
      <c r="BE6" s="96"/>
      <c r="BF6" s="103" t="s">
        <v>1</v>
      </c>
      <c r="BG6" s="95" t="s">
        <v>2</v>
      </c>
      <c r="BH6" s="96"/>
      <c r="BI6" s="95" t="s">
        <v>3</v>
      </c>
      <c r="BJ6" s="96"/>
      <c r="BK6" s="95" t="s">
        <v>4</v>
      </c>
      <c r="BL6" s="96"/>
      <c r="BM6" s="103" t="s">
        <v>1</v>
      </c>
      <c r="BN6" s="95" t="s">
        <v>2</v>
      </c>
      <c r="BO6" s="96"/>
      <c r="BP6" s="95" t="s">
        <v>3</v>
      </c>
      <c r="BQ6" s="96"/>
      <c r="BR6" s="95" t="s">
        <v>4</v>
      </c>
      <c r="BS6" s="96"/>
      <c r="BT6" s="103" t="s">
        <v>1</v>
      </c>
      <c r="BU6" s="95" t="s">
        <v>2</v>
      </c>
      <c r="BV6" s="96"/>
      <c r="BW6" s="95" t="s">
        <v>3</v>
      </c>
      <c r="BX6" s="96"/>
      <c r="BY6" s="95" t="s">
        <v>4</v>
      </c>
      <c r="BZ6" s="96"/>
      <c r="CA6" s="103" t="s">
        <v>1</v>
      </c>
      <c r="CB6" s="95" t="s">
        <v>2</v>
      </c>
      <c r="CC6" s="96"/>
      <c r="CD6" s="95" t="s">
        <v>3</v>
      </c>
      <c r="CE6" s="96"/>
      <c r="CF6" s="95" t="s">
        <v>4</v>
      </c>
      <c r="CG6" s="96"/>
      <c r="CH6" s="103" t="s">
        <v>1</v>
      </c>
      <c r="CI6" s="95" t="s">
        <v>2</v>
      </c>
      <c r="CJ6" s="96"/>
      <c r="CK6" s="95" t="s">
        <v>3</v>
      </c>
      <c r="CL6" s="96"/>
      <c r="CM6" s="95" t="s">
        <v>4</v>
      </c>
      <c r="CN6" s="96"/>
    </row>
    <row r="7" spans="1:92" ht="34.15" customHeight="1" x14ac:dyDescent="0.25">
      <c r="A7" s="102"/>
      <c r="B7" s="104"/>
      <c r="C7" s="46" t="s">
        <v>5</v>
      </c>
      <c r="D7" s="46" t="s">
        <v>6</v>
      </c>
      <c r="E7" s="46" t="s">
        <v>5</v>
      </c>
      <c r="F7" s="46" t="s">
        <v>6</v>
      </c>
      <c r="G7" s="46" t="s">
        <v>5</v>
      </c>
      <c r="H7" s="46" t="s">
        <v>6</v>
      </c>
      <c r="I7" s="104"/>
      <c r="J7" s="46" t="s">
        <v>5</v>
      </c>
      <c r="K7" s="46" t="s">
        <v>6</v>
      </c>
      <c r="L7" s="46" t="s">
        <v>5</v>
      </c>
      <c r="M7" s="46" t="s">
        <v>6</v>
      </c>
      <c r="N7" s="46" t="s">
        <v>5</v>
      </c>
      <c r="O7" s="46" t="s">
        <v>6</v>
      </c>
      <c r="P7" s="104"/>
      <c r="Q7" s="46" t="s">
        <v>5</v>
      </c>
      <c r="R7" s="46" t="s">
        <v>6</v>
      </c>
      <c r="S7" s="46" t="s">
        <v>5</v>
      </c>
      <c r="T7" s="46" t="s">
        <v>6</v>
      </c>
      <c r="U7" s="46" t="s">
        <v>5</v>
      </c>
      <c r="V7" s="46" t="s">
        <v>6</v>
      </c>
      <c r="W7" s="104"/>
      <c r="X7" s="46" t="s">
        <v>5</v>
      </c>
      <c r="Y7" s="46" t="s">
        <v>6</v>
      </c>
      <c r="Z7" s="46" t="s">
        <v>5</v>
      </c>
      <c r="AA7" s="46" t="s">
        <v>6</v>
      </c>
      <c r="AB7" s="46" t="s">
        <v>5</v>
      </c>
      <c r="AC7" s="46" t="s">
        <v>6</v>
      </c>
      <c r="AD7" s="104"/>
      <c r="AE7" s="46" t="s">
        <v>5</v>
      </c>
      <c r="AF7" s="46" t="s">
        <v>6</v>
      </c>
      <c r="AG7" s="46" t="s">
        <v>5</v>
      </c>
      <c r="AH7" s="46" t="s">
        <v>6</v>
      </c>
      <c r="AI7" s="46" t="s">
        <v>5</v>
      </c>
      <c r="AJ7" s="46" t="s">
        <v>6</v>
      </c>
      <c r="AK7" s="104"/>
      <c r="AL7" s="46" t="s">
        <v>5</v>
      </c>
      <c r="AM7" s="46" t="s">
        <v>6</v>
      </c>
      <c r="AN7" s="46" t="s">
        <v>5</v>
      </c>
      <c r="AO7" s="46" t="s">
        <v>6</v>
      </c>
      <c r="AP7" s="46" t="s">
        <v>5</v>
      </c>
      <c r="AQ7" s="46" t="s">
        <v>6</v>
      </c>
      <c r="AR7" s="104"/>
      <c r="AS7" s="46" t="s">
        <v>5</v>
      </c>
      <c r="AT7" s="46" t="s">
        <v>6</v>
      </c>
      <c r="AU7" s="46" t="s">
        <v>5</v>
      </c>
      <c r="AV7" s="46" t="s">
        <v>6</v>
      </c>
      <c r="AW7" s="46" t="s">
        <v>5</v>
      </c>
      <c r="AX7" s="46" t="s">
        <v>6</v>
      </c>
      <c r="AY7" s="104"/>
      <c r="AZ7" s="46" t="s">
        <v>5</v>
      </c>
      <c r="BA7" s="46" t="s">
        <v>6</v>
      </c>
      <c r="BB7" s="46" t="s">
        <v>5</v>
      </c>
      <c r="BC7" s="46" t="s">
        <v>6</v>
      </c>
      <c r="BD7" s="46" t="s">
        <v>5</v>
      </c>
      <c r="BE7" s="46" t="s">
        <v>6</v>
      </c>
      <c r="BF7" s="104"/>
      <c r="BG7" s="46" t="s">
        <v>5</v>
      </c>
      <c r="BH7" s="46" t="s">
        <v>6</v>
      </c>
      <c r="BI7" s="46" t="s">
        <v>5</v>
      </c>
      <c r="BJ7" s="46" t="s">
        <v>6</v>
      </c>
      <c r="BK7" s="46" t="s">
        <v>5</v>
      </c>
      <c r="BL7" s="46" t="s">
        <v>6</v>
      </c>
      <c r="BM7" s="104"/>
      <c r="BN7" s="46" t="s">
        <v>5</v>
      </c>
      <c r="BO7" s="46" t="s">
        <v>6</v>
      </c>
      <c r="BP7" s="46" t="s">
        <v>5</v>
      </c>
      <c r="BQ7" s="46" t="s">
        <v>6</v>
      </c>
      <c r="BR7" s="46" t="s">
        <v>5</v>
      </c>
      <c r="BS7" s="46" t="s">
        <v>6</v>
      </c>
      <c r="BT7" s="104"/>
      <c r="BU7" s="46" t="s">
        <v>5</v>
      </c>
      <c r="BV7" s="46" t="s">
        <v>6</v>
      </c>
      <c r="BW7" s="46" t="s">
        <v>5</v>
      </c>
      <c r="BX7" s="46" t="s">
        <v>6</v>
      </c>
      <c r="BY7" s="46" t="s">
        <v>5</v>
      </c>
      <c r="BZ7" s="46" t="s">
        <v>6</v>
      </c>
      <c r="CA7" s="104"/>
      <c r="CB7" s="46" t="s">
        <v>5</v>
      </c>
      <c r="CC7" s="46" t="s">
        <v>6</v>
      </c>
      <c r="CD7" s="46" t="s">
        <v>5</v>
      </c>
      <c r="CE7" s="46" t="s">
        <v>6</v>
      </c>
      <c r="CF7" s="46" t="s">
        <v>5</v>
      </c>
      <c r="CG7" s="46" t="s">
        <v>6</v>
      </c>
      <c r="CH7" s="104"/>
      <c r="CI7" s="46" t="s">
        <v>5</v>
      </c>
      <c r="CJ7" s="46" t="s">
        <v>6</v>
      </c>
      <c r="CK7" s="46" t="s">
        <v>5</v>
      </c>
      <c r="CL7" s="46" t="s">
        <v>6</v>
      </c>
      <c r="CM7" s="46" t="s">
        <v>5</v>
      </c>
      <c r="CN7" s="46" t="s">
        <v>6</v>
      </c>
    </row>
    <row r="8" spans="1:92" ht="15.75" x14ac:dyDescent="0.25">
      <c r="A8" s="14" t="s">
        <v>7</v>
      </c>
      <c r="B8" s="51">
        <v>283132.7152717901</v>
      </c>
      <c r="C8" s="52">
        <v>177354.49477399996</v>
      </c>
      <c r="D8" s="52">
        <v>2348.4844540999998</v>
      </c>
      <c r="E8" s="52">
        <v>46161.553277430001</v>
      </c>
      <c r="F8" s="52">
        <v>1.308224E-2</v>
      </c>
      <c r="G8" s="52">
        <v>47736.375462730008</v>
      </c>
      <c r="H8" s="53">
        <v>9531.7942212899998</v>
      </c>
      <c r="I8" s="51">
        <v>307718.03834419989</v>
      </c>
      <c r="J8" s="52">
        <v>189889.00957199003</v>
      </c>
      <c r="K8" s="52">
        <v>3349.6591632700006</v>
      </c>
      <c r="L8" s="52">
        <v>48011.498384939994</v>
      </c>
      <c r="M8" s="52">
        <v>1.288596E-2</v>
      </c>
      <c r="N8" s="52">
        <v>57077.688109230003</v>
      </c>
      <c r="O8" s="53">
        <v>9390.1702288100005</v>
      </c>
      <c r="P8" s="51">
        <v>320029.3193565401</v>
      </c>
      <c r="Q8" s="52">
        <v>201178.71067593002</v>
      </c>
      <c r="R8" s="52">
        <v>3856.4036546000002</v>
      </c>
      <c r="S8" s="52">
        <v>47737.114397459991</v>
      </c>
      <c r="T8" s="52">
        <v>141.55416654999999</v>
      </c>
      <c r="U8" s="52">
        <v>57635.018574969981</v>
      </c>
      <c r="V8" s="53">
        <v>9480.5178870300024</v>
      </c>
      <c r="W8" s="51">
        <v>300101.99381724</v>
      </c>
      <c r="X8" s="52">
        <v>196628.23086844003</v>
      </c>
      <c r="Y8" s="52">
        <v>1470.9353545399997</v>
      </c>
      <c r="Z8" s="52">
        <v>46934.892120129989</v>
      </c>
      <c r="AA8" s="52">
        <v>151.31086499</v>
      </c>
      <c r="AB8" s="52">
        <v>47650.214231300008</v>
      </c>
      <c r="AC8" s="52">
        <v>7266.4103778400004</v>
      </c>
      <c r="AD8" s="51">
        <v>313222.12538921006</v>
      </c>
      <c r="AE8" s="52">
        <v>202078.23243849998</v>
      </c>
      <c r="AF8" s="52">
        <v>2716.5604743900003</v>
      </c>
      <c r="AG8" s="52">
        <v>47938.145655240012</v>
      </c>
      <c r="AH8" s="52">
        <v>12606.50456704</v>
      </c>
      <c r="AI8" s="52">
        <v>45997.705253120002</v>
      </c>
      <c r="AJ8" s="53">
        <v>1884.9770009199997</v>
      </c>
      <c r="AK8" s="51">
        <v>310226.13490546</v>
      </c>
      <c r="AL8" s="52">
        <v>200244.81502494006</v>
      </c>
      <c r="AM8" s="52">
        <v>13410.52547185</v>
      </c>
      <c r="AN8" s="52">
        <v>45015.249864419995</v>
      </c>
      <c r="AO8" s="52">
        <v>39.25249745</v>
      </c>
      <c r="AP8" s="52">
        <v>49592.111104010008</v>
      </c>
      <c r="AQ8" s="53">
        <v>1924.18094279</v>
      </c>
      <c r="AR8" s="51">
        <v>307139.81006692996</v>
      </c>
      <c r="AS8" s="52">
        <v>201740.45341285999</v>
      </c>
      <c r="AT8" s="52">
        <v>8415.2479634899992</v>
      </c>
      <c r="AU8" s="52">
        <v>43723.343373159994</v>
      </c>
      <c r="AV8" s="52">
        <v>761.16875390999996</v>
      </c>
      <c r="AW8" s="52">
        <v>52373.500847670002</v>
      </c>
      <c r="AX8" s="52">
        <v>126.09571584</v>
      </c>
      <c r="AY8" s="51">
        <v>305319.13956011995</v>
      </c>
      <c r="AZ8" s="52">
        <v>198342.67735913995</v>
      </c>
      <c r="BA8" s="52">
        <v>6552.5845777100021</v>
      </c>
      <c r="BB8" s="52">
        <v>43732.701709629997</v>
      </c>
      <c r="BC8" s="52">
        <v>1209.53491145</v>
      </c>
      <c r="BD8" s="52">
        <v>55403.855156750004</v>
      </c>
      <c r="BE8" s="53">
        <v>77.785845440000003</v>
      </c>
      <c r="BF8" s="51">
        <v>301466.08303500997</v>
      </c>
      <c r="BG8" s="52">
        <v>204146.25673705002</v>
      </c>
      <c r="BH8" s="52">
        <v>1373.1104424600001</v>
      </c>
      <c r="BI8" s="52">
        <v>46006.844180519991</v>
      </c>
      <c r="BJ8" s="52">
        <v>726.75786991999996</v>
      </c>
      <c r="BK8" s="52">
        <v>49168.413282579982</v>
      </c>
      <c r="BL8" s="53">
        <v>44.700522480000004</v>
      </c>
      <c r="BM8" s="51">
        <v>354960.56093161006</v>
      </c>
      <c r="BN8" s="52">
        <v>206464.23260562005</v>
      </c>
      <c r="BO8" s="52">
        <v>1444.8876282799999</v>
      </c>
      <c r="BP8" s="52">
        <v>47551.761978729999</v>
      </c>
      <c r="BQ8" s="52">
        <v>4177.6719590499997</v>
      </c>
      <c r="BR8" s="52">
        <v>95088.774273059986</v>
      </c>
      <c r="BS8" s="53">
        <v>233.23248687</v>
      </c>
      <c r="BT8" s="51">
        <v>363191.64315347007</v>
      </c>
      <c r="BU8" s="52">
        <v>209361.36239086001</v>
      </c>
      <c r="BV8" s="52">
        <v>1486.0779858000001</v>
      </c>
      <c r="BW8" s="52">
        <v>45456.700457759995</v>
      </c>
      <c r="BX8" s="52">
        <v>4207.9310513700002</v>
      </c>
      <c r="BY8" s="52">
        <v>102634.25574478002</v>
      </c>
      <c r="BZ8" s="53">
        <v>45.315522899999998</v>
      </c>
      <c r="CA8" s="51">
        <v>322828.24104279</v>
      </c>
      <c r="CB8" s="52">
        <v>209750.14923422001</v>
      </c>
      <c r="CC8" s="52">
        <v>1424.57444573</v>
      </c>
      <c r="CD8" s="52">
        <v>44615.509943810001</v>
      </c>
      <c r="CE8" s="52">
        <v>4412.6120091900002</v>
      </c>
      <c r="CF8" s="52">
        <v>62577.94896406</v>
      </c>
      <c r="CG8" s="53">
        <v>47.446445779999998</v>
      </c>
      <c r="CH8" s="51">
        <v>311333.19479992997</v>
      </c>
      <c r="CI8" s="52">
        <v>205221.86253712</v>
      </c>
      <c r="CJ8" s="52">
        <v>12006.954956809999</v>
      </c>
      <c r="CK8" s="52">
        <v>42614.001321780001</v>
      </c>
      <c r="CL8" s="52">
        <v>339.98424438000001</v>
      </c>
      <c r="CM8" s="52">
        <v>51101.656159960003</v>
      </c>
      <c r="CN8" s="53">
        <v>48.735579880000003</v>
      </c>
    </row>
    <row r="9" spans="1:92" ht="15.75" x14ac:dyDescent="0.25">
      <c r="A9" s="14" t="s">
        <v>8</v>
      </c>
      <c r="B9" s="43"/>
      <c r="C9" s="8"/>
      <c r="D9" s="8"/>
      <c r="E9" s="8"/>
      <c r="F9" s="8"/>
      <c r="G9" s="8"/>
      <c r="H9" s="9"/>
      <c r="I9" s="43"/>
      <c r="J9" s="8"/>
      <c r="K9" s="8"/>
      <c r="L9" s="8"/>
      <c r="M9" s="8"/>
      <c r="N9" s="8"/>
      <c r="O9" s="9"/>
      <c r="P9" s="43"/>
      <c r="Q9" s="8"/>
      <c r="R9" s="8"/>
      <c r="S9" s="8"/>
      <c r="T9" s="8"/>
      <c r="U9" s="8"/>
      <c r="V9" s="9"/>
      <c r="W9" s="43"/>
      <c r="X9" s="8"/>
      <c r="Y9" s="8"/>
      <c r="Z9" s="8"/>
      <c r="AA9" s="8"/>
      <c r="AB9" s="8"/>
      <c r="AC9" s="8"/>
      <c r="AD9" s="43"/>
      <c r="AE9" s="8"/>
      <c r="AF9" s="8"/>
      <c r="AG9" s="8"/>
      <c r="AH9" s="8"/>
      <c r="AI9" s="8"/>
      <c r="AJ9" s="9"/>
      <c r="AK9" s="43"/>
      <c r="AL9" s="8"/>
      <c r="AM9" s="8"/>
      <c r="AN9" s="8"/>
      <c r="AO9" s="8"/>
      <c r="AP9" s="8"/>
      <c r="AQ9" s="9"/>
      <c r="AR9" s="43"/>
      <c r="AS9" s="8"/>
      <c r="AT9" s="8"/>
      <c r="AU9" s="8"/>
      <c r="AV9" s="8"/>
      <c r="AW9" s="8"/>
      <c r="AX9" s="8"/>
      <c r="AY9" s="43"/>
      <c r="AZ9" s="8"/>
      <c r="BA9" s="8"/>
      <c r="BB9" s="8"/>
      <c r="BC9" s="8"/>
      <c r="BD9" s="8"/>
      <c r="BE9" s="9"/>
      <c r="BF9" s="43"/>
      <c r="BG9" s="8"/>
      <c r="BH9" s="8"/>
      <c r="BI9" s="8"/>
      <c r="BJ9" s="8"/>
      <c r="BK9" s="8"/>
      <c r="BL9" s="9"/>
      <c r="BM9" s="43"/>
      <c r="BN9" s="8"/>
      <c r="BO9" s="8"/>
      <c r="BP9" s="8"/>
      <c r="BQ9" s="8"/>
      <c r="BR9" s="8"/>
      <c r="BS9" s="9"/>
      <c r="BT9" s="43"/>
      <c r="BU9" s="8"/>
      <c r="BV9" s="8"/>
      <c r="BW9" s="8"/>
      <c r="BX9" s="8"/>
      <c r="BY9" s="8"/>
      <c r="BZ9" s="9"/>
      <c r="CA9" s="43"/>
      <c r="CB9" s="8"/>
      <c r="CC9" s="8"/>
      <c r="CD9" s="8"/>
      <c r="CE9" s="8"/>
      <c r="CF9" s="8"/>
      <c r="CG9" s="9"/>
      <c r="CH9" s="43"/>
      <c r="CI9" s="8"/>
      <c r="CJ9" s="8"/>
      <c r="CK9" s="8"/>
      <c r="CL9" s="8"/>
      <c r="CM9" s="8"/>
      <c r="CN9" s="9"/>
    </row>
    <row r="10" spans="1:92" ht="15.75" x14ac:dyDescent="0.25">
      <c r="A10" s="34" t="s">
        <v>9</v>
      </c>
      <c r="B10" s="39">
        <v>67584.166938379989</v>
      </c>
      <c r="C10" s="24">
        <v>28566.776832939995</v>
      </c>
      <c r="D10" s="24">
        <v>77.903388280000001</v>
      </c>
      <c r="E10" s="24">
        <v>13474.902378800001</v>
      </c>
      <c r="F10" s="24">
        <v>0</v>
      </c>
      <c r="G10" s="24">
        <v>15974.977935219998</v>
      </c>
      <c r="H10" s="25">
        <v>9489.6064031400001</v>
      </c>
      <c r="I10" s="39">
        <v>70264.365923260018</v>
      </c>
      <c r="J10" s="24">
        <v>29360.211702999983</v>
      </c>
      <c r="K10" s="24">
        <v>547.46299895000004</v>
      </c>
      <c r="L10" s="24">
        <v>14603.145920910001</v>
      </c>
      <c r="M10" s="24">
        <v>0</v>
      </c>
      <c r="N10" s="24">
        <v>16406.316395649999</v>
      </c>
      <c r="O10" s="25">
        <v>9347.2289047499999</v>
      </c>
      <c r="P10" s="39">
        <v>71342.053403130034</v>
      </c>
      <c r="Q10" s="24">
        <v>29510.209397599981</v>
      </c>
      <c r="R10" s="24">
        <v>759.95959589000006</v>
      </c>
      <c r="S10" s="24">
        <v>13441.592753880001</v>
      </c>
      <c r="T10" s="24">
        <v>0</v>
      </c>
      <c r="U10" s="24">
        <v>18193.106625309996</v>
      </c>
      <c r="V10" s="25">
        <v>9437.1850304500003</v>
      </c>
      <c r="W10" s="39">
        <v>69364.585096710027</v>
      </c>
      <c r="X10" s="24">
        <v>29943.701661429968</v>
      </c>
      <c r="Y10" s="24">
        <v>76.570036560000005</v>
      </c>
      <c r="Z10" s="24">
        <v>13769.024768990002</v>
      </c>
      <c r="AA10" s="24">
        <v>0</v>
      </c>
      <c r="AB10" s="24">
        <v>18350.344006449999</v>
      </c>
      <c r="AC10" s="24">
        <v>7224.9446232800001</v>
      </c>
      <c r="AD10" s="39">
        <v>77911.260282979987</v>
      </c>
      <c r="AE10" s="24">
        <v>31675.207451249971</v>
      </c>
      <c r="AF10" s="24">
        <v>33.660852079999998</v>
      </c>
      <c r="AG10" s="24">
        <v>13485.25282096</v>
      </c>
      <c r="AH10" s="24">
        <v>12581.80392</v>
      </c>
      <c r="AI10" s="24">
        <v>18291.480136129998</v>
      </c>
      <c r="AJ10" s="25">
        <v>1843.85510256</v>
      </c>
      <c r="AK10" s="39">
        <v>63271.040963150008</v>
      </c>
      <c r="AL10" s="24">
        <v>31488.448310070027</v>
      </c>
      <c r="AM10" s="24">
        <v>34.056817319999993</v>
      </c>
      <c r="AN10" s="24">
        <v>10146.482082250001</v>
      </c>
      <c r="AO10" s="24">
        <v>0</v>
      </c>
      <c r="AP10" s="24">
        <v>19719.382496619997</v>
      </c>
      <c r="AQ10" s="25">
        <v>1882.67125689</v>
      </c>
      <c r="AR10" s="39">
        <v>52513.907859440042</v>
      </c>
      <c r="AS10" s="24">
        <v>31829.133210629971</v>
      </c>
      <c r="AT10" s="24">
        <v>35.900340060000005</v>
      </c>
      <c r="AU10" s="24">
        <v>9715.6337845100043</v>
      </c>
      <c r="AV10" s="24">
        <v>0</v>
      </c>
      <c r="AW10" s="24">
        <v>10852.969656729996</v>
      </c>
      <c r="AX10" s="24">
        <v>80.270867510000002</v>
      </c>
      <c r="AY10" s="39">
        <v>49654.831356489987</v>
      </c>
      <c r="AZ10" s="24">
        <v>30292.297555430032</v>
      </c>
      <c r="BA10" s="24">
        <v>36.089946479999995</v>
      </c>
      <c r="BB10" s="24">
        <v>10228.49080191</v>
      </c>
      <c r="BC10" s="24">
        <v>0</v>
      </c>
      <c r="BD10" s="24">
        <v>9066.3563844199998</v>
      </c>
      <c r="BE10" s="25">
        <v>31.59666825</v>
      </c>
      <c r="BF10" s="39">
        <v>50182.108704979997</v>
      </c>
      <c r="BG10" s="24">
        <v>31999.334876510038</v>
      </c>
      <c r="BH10" s="24">
        <v>36.674756670000001</v>
      </c>
      <c r="BI10" s="24">
        <v>9939.2981297099996</v>
      </c>
      <c r="BJ10" s="24">
        <v>0</v>
      </c>
      <c r="BK10" s="24">
        <v>8206.8009420899998</v>
      </c>
      <c r="BL10" s="25">
        <v>0</v>
      </c>
      <c r="BM10" s="39">
        <v>51147.838693250007</v>
      </c>
      <c r="BN10" s="24">
        <v>32579.06479833995</v>
      </c>
      <c r="BO10" s="24">
        <v>36.641251920000002</v>
      </c>
      <c r="BP10" s="24">
        <v>10434.81433379</v>
      </c>
      <c r="BQ10" s="24">
        <v>0</v>
      </c>
      <c r="BR10" s="24">
        <v>8097.318309199999</v>
      </c>
      <c r="BS10" s="25">
        <v>0</v>
      </c>
      <c r="BT10" s="39">
        <v>52839.305290019969</v>
      </c>
      <c r="BU10" s="24">
        <v>31381.060603820089</v>
      </c>
      <c r="BV10" s="24">
        <v>37.179612349999999</v>
      </c>
      <c r="BW10" s="24">
        <v>12926.144363719999</v>
      </c>
      <c r="BX10" s="24">
        <v>0</v>
      </c>
      <c r="BY10" s="24">
        <v>8494.9207101299999</v>
      </c>
      <c r="BZ10" s="25">
        <v>0</v>
      </c>
      <c r="CA10" s="39">
        <v>54322.061041599998</v>
      </c>
      <c r="CB10" s="24">
        <v>31510.76536578</v>
      </c>
      <c r="CC10" s="24">
        <v>38.927951139999998</v>
      </c>
      <c r="CD10" s="24">
        <v>13502.99971543</v>
      </c>
      <c r="CE10" s="24">
        <v>0</v>
      </c>
      <c r="CF10" s="24">
        <v>9269.3680092499999</v>
      </c>
      <c r="CG10" s="25">
        <v>0</v>
      </c>
      <c r="CH10" s="39">
        <v>47051.4684690801</v>
      </c>
      <c r="CI10" s="24">
        <v>31247.81234565</v>
      </c>
      <c r="CJ10" s="24">
        <v>29.391645950000001</v>
      </c>
      <c r="CK10" s="24">
        <v>13198.0033926</v>
      </c>
      <c r="CL10" s="24">
        <v>0</v>
      </c>
      <c r="CM10" s="24">
        <v>2576.26108488</v>
      </c>
      <c r="CN10" s="25">
        <v>0</v>
      </c>
    </row>
    <row r="11" spans="1:92" ht="15.75" x14ac:dyDescent="0.25">
      <c r="A11" s="34" t="s">
        <v>10</v>
      </c>
      <c r="B11" s="39">
        <v>9378.0196176500012</v>
      </c>
      <c r="C11" s="24">
        <v>7048.4588762500025</v>
      </c>
      <c r="D11" s="24">
        <v>143.98963932999999</v>
      </c>
      <c r="E11" s="24">
        <v>2152.5826563600008</v>
      </c>
      <c r="F11" s="24">
        <v>0</v>
      </c>
      <c r="G11" s="24">
        <v>32.988445710000001</v>
      </c>
      <c r="H11" s="25"/>
      <c r="I11" s="39">
        <v>10730.289268090004</v>
      </c>
      <c r="J11" s="24">
        <v>7921.8141877800008</v>
      </c>
      <c r="K11" s="24">
        <v>0.82654595000000008</v>
      </c>
      <c r="L11" s="24">
        <v>2595.40798614</v>
      </c>
      <c r="M11" s="24">
        <v>0</v>
      </c>
      <c r="N11" s="24">
        <v>212.24054821999999</v>
      </c>
      <c r="O11" s="25"/>
      <c r="P11" s="39">
        <v>12800.982960280002</v>
      </c>
      <c r="Q11" s="24">
        <v>8348.2424735200057</v>
      </c>
      <c r="R11" s="24">
        <v>0.8318440800000001</v>
      </c>
      <c r="S11" s="24">
        <v>3622.5606937299995</v>
      </c>
      <c r="T11" s="24">
        <v>0</v>
      </c>
      <c r="U11" s="24">
        <v>829.34794895000005</v>
      </c>
      <c r="V11" s="25"/>
      <c r="W11" s="39">
        <v>10524.243777739997</v>
      </c>
      <c r="X11" s="24">
        <v>7178.9249815399962</v>
      </c>
      <c r="Y11" s="24">
        <v>0.82477374999999997</v>
      </c>
      <c r="Z11" s="24">
        <v>3163.8467348899994</v>
      </c>
      <c r="AA11" s="24">
        <v>0</v>
      </c>
      <c r="AB11" s="24">
        <v>180.64728756</v>
      </c>
      <c r="AC11" s="24"/>
      <c r="AD11" s="39">
        <v>9165.090856079998</v>
      </c>
      <c r="AE11" s="24">
        <v>6529.9228846699971</v>
      </c>
      <c r="AF11" s="24">
        <v>0</v>
      </c>
      <c r="AG11" s="24">
        <v>2385.0629594900001</v>
      </c>
      <c r="AH11" s="24">
        <v>0</v>
      </c>
      <c r="AI11" s="24">
        <v>250.10501192000001</v>
      </c>
      <c r="AJ11" s="25"/>
      <c r="AK11" s="39">
        <v>9224.3423135300036</v>
      </c>
      <c r="AL11" s="24">
        <v>6544.4185500000021</v>
      </c>
      <c r="AM11" s="24">
        <v>0</v>
      </c>
      <c r="AN11" s="24">
        <v>2335.7205543099999</v>
      </c>
      <c r="AO11" s="24">
        <v>0</v>
      </c>
      <c r="AP11" s="24">
        <v>344.20320922000002</v>
      </c>
      <c r="AQ11" s="25"/>
      <c r="AR11" s="39">
        <v>8867.1593572000038</v>
      </c>
      <c r="AS11" s="24">
        <v>6425.464930060004</v>
      </c>
      <c r="AT11" s="24">
        <v>0</v>
      </c>
      <c r="AU11" s="24">
        <v>2339.8225328799999</v>
      </c>
      <c r="AV11" s="24">
        <v>0</v>
      </c>
      <c r="AW11" s="24">
        <v>101.87189426</v>
      </c>
      <c r="AX11" s="24"/>
      <c r="AY11" s="39">
        <v>9449.1621433299933</v>
      </c>
      <c r="AZ11" s="24">
        <v>6793.8106427099992</v>
      </c>
      <c r="BA11" s="24">
        <v>0</v>
      </c>
      <c r="BB11" s="24">
        <v>2291.4728366599998</v>
      </c>
      <c r="BC11" s="24">
        <v>0</v>
      </c>
      <c r="BD11" s="24">
        <v>363.87866396000004</v>
      </c>
      <c r="BE11" s="25"/>
      <c r="BF11" s="39">
        <v>10191.005641309994</v>
      </c>
      <c r="BG11" s="24">
        <v>7339.4222247499993</v>
      </c>
      <c r="BH11" s="24">
        <v>0</v>
      </c>
      <c r="BI11" s="24">
        <v>2262.57727166</v>
      </c>
      <c r="BJ11" s="24">
        <v>0</v>
      </c>
      <c r="BK11" s="24">
        <v>589.00614489999998</v>
      </c>
      <c r="BL11" s="25"/>
      <c r="BM11" s="39">
        <v>14316.830428149997</v>
      </c>
      <c r="BN11" s="24">
        <v>7671.6462929500085</v>
      </c>
      <c r="BO11" s="24">
        <v>0</v>
      </c>
      <c r="BP11" s="24">
        <v>2324.8350240800005</v>
      </c>
      <c r="BQ11" s="24">
        <v>3464.6784427299999</v>
      </c>
      <c r="BR11" s="24">
        <v>855.67066838999995</v>
      </c>
      <c r="BS11" s="25"/>
      <c r="BT11" s="39">
        <v>18754.276831430001</v>
      </c>
      <c r="BU11" s="24">
        <v>7819.5618905099964</v>
      </c>
      <c r="BV11" s="24">
        <v>0</v>
      </c>
      <c r="BW11" s="24">
        <v>2320.2144534400004</v>
      </c>
      <c r="BX11" s="24">
        <v>3515.5840654399999</v>
      </c>
      <c r="BY11" s="24">
        <v>5098.9164220399998</v>
      </c>
      <c r="BZ11" s="25"/>
      <c r="CA11" s="39">
        <v>18354.475904070001</v>
      </c>
      <c r="CB11" s="24">
        <v>7547.1944720600004</v>
      </c>
      <c r="CC11" s="24">
        <v>0</v>
      </c>
      <c r="CD11" s="24">
        <v>2648.9711583600001</v>
      </c>
      <c r="CE11" s="24">
        <v>3680.9013352100001</v>
      </c>
      <c r="CF11" s="24">
        <v>4477.4089384400004</v>
      </c>
      <c r="CG11" s="25"/>
      <c r="CH11" s="39">
        <v>10880.386503469999</v>
      </c>
      <c r="CI11" s="24">
        <v>8043.5922019600102</v>
      </c>
      <c r="CJ11" s="24">
        <v>0</v>
      </c>
      <c r="CK11" s="24">
        <v>2125.4262455500002</v>
      </c>
      <c r="CL11" s="24"/>
      <c r="CM11" s="24">
        <v>711.36805595999999</v>
      </c>
      <c r="CN11" s="25"/>
    </row>
    <row r="12" spans="1:92" ht="15.75" x14ac:dyDescent="0.25">
      <c r="A12" s="35" t="s">
        <v>11</v>
      </c>
      <c r="B12" s="39">
        <v>28730.678780489987</v>
      </c>
      <c r="C12" s="24">
        <v>20915.158437849997</v>
      </c>
      <c r="D12" s="24">
        <v>93.434657999999999</v>
      </c>
      <c r="E12" s="24">
        <v>5009.0747501099986</v>
      </c>
      <c r="F12" s="24">
        <v>0</v>
      </c>
      <c r="G12" s="24">
        <v>2713.0109345300002</v>
      </c>
      <c r="H12" s="25">
        <v>0</v>
      </c>
      <c r="I12" s="39">
        <v>43498.439948910003</v>
      </c>
      <c r="J12" s="24">
        <v>27288.834081799978</v>
      </c>
      <c r="K12" s="24">
        <v>93.014868730000018</v>
      </c>
      <c r="L12" s="24">
        <v>4733.3704804099998</v>
      </c>
      <c r="M12" s="24">
        <v>0</v>
      </c>
      <c r="N12" s="24">
        <v>11381.83404629</v>
      </c>
      <c r="O12" s="25">
        <v>1.3864716799999999</v>
      </c>
      <c r="P12" s="39">
        <v>44989.886399939998</v>
      </c>
      <c r="Q12" s="24">
        <v>27875.579173290029</v>
      </c>
      <c r="R12" s="24">
        <v>94.599445729999999</v>
      </c>
      <c r="S12" s="24">
        <v>4888.5609344900013</v>
      </c>
      <c r="T12" s="24">
        <v>0</v>
      </c>
      <c r="U12" s="24">
        <v>12129.635207589999</v>
      </c>
      <c r="V12" s="25">
        <v>1.51163884</v>
      </c>
      <c r="W12" s="39">
        <v>34977.850521020038</v>
      </c>
      <c r="X12" s="24">
        <v>27409.905921270016</v>
      </c>
      <c r="Y12" s="24">
        <v>94.775343120000002</v>
      </c>
      <c r="Z12" s="24">
        <v>4674.3570549200003</v>
      </c>
      <c r="AA12" s="24">
        <v>0</v>
      </c>
      <c r="AB12" s="24">
        <v>2798.81220171</v>
      </c>
      <c r="AC12" s="24">
        <v>0</v>
      </c>
      <c r="AD12" s="39">
        <v>32302.201934240013</v>
      </c>
      <c r="AE12" s="24">
        <v>23441.962480640002</v>
      </c>
      <c r="AF12" s="24">
        <v>94.741539620000012</v>
      </c>
      <c r="AG12" s="24">
        <v>6061.1500760199997</v>
      </c>
      <c r="AH12" s="24">
        <v>0</v>
      </c>
      <c r="AI12" s="24">
        <v>2704.3478379600001</v>
      </c>
      <c r="AJ12" s="25">
        <v>0</v>
      </c>
      <c r="AK12" s="39">
        <v>33248.410083860013</v>
      </c>
      <c r="AL12" s="24">
        <v>23625.232273960013</v>
      </c>
      <c r="AM12" s="24">
        <v>96.837004629999996</v>
      </c>
      <c r="AN12" s="24">
        <v>7210.56073595</v>
      </c>
      <c r="AO12" s="24">
        <v>0</v>
      </c>
      <c r="AP12" s="24">
        <v>2315.7800693200002</v>
      </c>
      <c r="AQ12" s="25">
        <v>0</v>
      </c>
      <c r="AR12" s="39">
        <v>43261.405985699974</v>
      </c>
      <c r="AS12" s="24">
        <v>23929.549429870007</v>
      </c>
      <c r="AT12" s="24">
        <v>103.10604842000001</v>
      </c>
      <c r="AU12" s="24">
        <v>6697.7796126900012</v>
      </c>
      <c r="AV12" s="24">
        <v>0</v>
      </c>
      <c r="AW12" s="24">
        <v>12528.902670420001</v>
      </c>
      <c r="AX12" s="24">
        <v>2.0682243000000002</v>
      </c>
      <c r="AY12" s="39">
        <v>39779.147346869984</v>
      </c>
      <c r="AZ12" s="24">
        <v>20209.80213807003</v>
      </c>
      <c r="BA12" s="24">
        <v>104.69014724000002</v>
      </c>
      <c r="BB12" s="24">
        <v>6727.7761724899983</v>
      </c>
      <c r="BC12" s="24">
        <v>0</v>
      </c>
      <c r="BD12" s="24">
        <v>12734.677438710003</v>
      </c>
      <c r="BE12" s="25">
        <v>2.2014503599999999</v>
      </c>
      <c r="BF12" s="39">
        <v>30104.111689640016</v>
      </c>
      <c r="BG12" s="24">
        <v>19975.217097530011</v>
      </c>
      <c r="BH12" s="24">
        <v>107.44296440000001</v>
      </c>
      <c r="BI12" s="24">
        <v>6132.6415308299993</v>
      </c>
      <c r="BJ12" s="24">
        <v>0</v>
      </c>
      <c r="BK12" s="24">
        <v>3888.8100968799999</v>
      </c>
      <c r="BL12" s="25">
        <v>0</v>
      </c>
      <c r="BM12" s="39">
        <v>73252.040383969957</v>
      </c>
      <c r="BN12" s="24">
        <v>21041.715141230026</v>
      </c>
      <c r="BO12" s="24">
        <v>108.40023605000002</v>
      </c>
      <c r="BP12" s="24">
        <v>6624.6205077399991</v>
      </c>
      <c r="BQ12" s="24">
        <v>0</v>
      </c>
      <c r="BR12" s="24">
        <v>45477.30449894999</v>
      </c>
      <c r="BS12" s="25">
        <v>0</v>
      </c>
      <c r="BT12" s="39">
        <v>73898.466549360004</v>
      </c>
      <c r="BU12" s="24">
        <v>19652.038435279985</v>
      </c>
      <c r="BV12" s="24">
        <v>111.06386746000001</v>
      </c>
      <c r="BW12" s="24">
        <v>7226.0929400400009</v>
      </c>
      <c r="BX12" s="24">
        <v>0</v>
      </c>
      <c r="BY12" s="24">
        <v>46909.271306579991</v>
      </c>
      <c r="BZ12" s="25">
        <v>0</v>
      </c>
      <c r="CA12" s="39">
        <v>30949.891189009999</v>
      </c>
      <c r="CB12" s="24">
        <v>17496.727701619999</v>
      </c>
      <c r="CC12" s="24">
        <v>117.40784343</v>
      </c>
      <c r="CD12" s="24">
        <v>7038.2819140600004</v>
      </c>
      <c r="CE12" s="24">
        <v>0</v>
      </c>
      <c r="CF12" s="24">
        <v>6297.4737298999999</v>
      </c>
      <c r="CG12" s="25">
        <v>0</v>
      </c>
      <c r="CH12" s="39">
        <v>27246.604361999998</v>
      </c>
      <c r="CI12" s="24">
        <v>16212.228707669999</v>
      </c>
      <c r="CJ12" s="24">
        <v>121.7496101</v>
      </c>
      <c r="CK12" s="24">
        <v>7005.2162883199999</v>
      </c>
      <c r="CL12" s="24">
        <v>0</v>
      </c>
      <c r="CM12" s="24">
        <v>3907.4097559100001</v>
      </c>
      <c r="CN12" s="25">
        <v>0</v>
      </c>
    </row>
    <row r="13" spans="1:92" ht="15.75" x14ac:dyDescent="0.25">
      <c r="A13" s="35" t="s">
        <v>12</v>
      </c>
      <c r="B13" s="39">
        <v>8024.5925632299977</v>
      </c>
      <c r="C13" s="24">
        <v>6435.0125504200014</v>
      </c>
      <c r="D13" s="24">
        <v>61.831764840000005</v>
      </c>
      <c r="E13" s="24">
        <v>594.79644101999997</v>
      </c>
      <c r="F13" s="24">
        <v>0</v>
      </c>
      <c r="G13" s="24">
        <v>932.95180694999999</v>
      </c>
      <c r="H13" s="25">
        <v>0</v>
      </c>
      <c r="I13" s="39">
        <v>9246.6810972599997</v>
      </c>
      <c r="J13" s="24">
        <v>7362.0836555100013</v>
      </c>
      <c r="K13" s="24">
        <v>339.26648689000001</v>
      </c>
      <c r="L13" s="24">
        <v>612.37914790999992</v>
      </c>
      <c r="M13" s="24">
        <v>0</v>
      </c>
      <c r="N13" s="24">
        <v>932.95180694999999</v>
      </c>
      <c r="O13" s="25">
        <v>0</v>
      </c>
      <c r="P13" s="39">
        <v>10044.13718604</v>
      </c>
      <c r="Q13" s="24">
        <v>7810.9544727199982</v>
      </c>
      <c r="R13" s="24">
        <v>638.79916452999998</v>
      </c>
      <c r="S13" s="24">
        <v>599.28390763000004</v>
      </c>
      <c r="T13" s="24">
        <v>12.77615962</v>
      </c>
      <c r="U13" s="24">
        <v>982.3234815400001</v>
      </c>
      <c r="V13" s="25">
        <v>0</v>
      </c>
      <c r="W13" s="39">
        <v>9792.5317289200066</v>
      </c>
      <c r="X13" s="24">
        <v>8100.4978833600044</v>
      </c>
      <c r="Y13" s="24">
        <v>60.77320481000001</v>
      </c>
      <c r="Z13" s="24">
        <v>596.30892287999984</v>
      </c>
      <c r="AA13" s="24">
        <v>13.081082519999999</v>
      </c>
      <c r="AB13" s="24">
        <v>1021.8706353500002</v>
      </c>
      <c r="AC13" s="24">
        <v>0</v>
      </c>
      <c r="AD13" s="39">
        <v>10504.251132669995</v>
      </c>
      <c r="AE13" s="24">
        <v>8844.2856615200089</v>
      </c>
      <c r="AF13" s="24">
        <v>60.129807050000004</v>
      </c>
      <c r="AG13" s="24">
        <v>633.34834483999998</v>
      </c>
      <c r="AH13" s="24">
        <v>24.70064704</v>
      </c>
      <c r="AI13" s="24">
        <v>941.69153603000007</v>
      </c>
      <c r="AJ13" s="25">
        <v>9.5136189999999995E-2</v>
      </c>
      <c r="AK13" s="39">
        <v>11321.519365260003</v>
      </c>
      <c r="AL13" s="24">
        <v>9434.3790090899965</v>
      </c>
      <c r="AM13" s="24">
        <v>312.22115504000004</v>
      </c>
      <c r="AN13" s="24">
        <v>592.7145862000001</v>
      </c>
      <c r="AO13" s="24">
        <v>39.25249745</v>
      </c>
      <c r="AP13" s="24">
        <v>942.95180694999999</v>
      </c>
      <c r="AQ13" s="25">
        <v>3.1053000000000005E-4</v>
      </c>
      <c r="AR13" s="39">
        <v>12929.622379959996</v>
      </c>
      <c r="AS13" s="24">
        <v>9606.6012983299934</v>
      </c>
      <c r="AT13" s="24">
        <v>594.11357206999992</v>
      </c>
      <c r="AU13" s="24">
        <v>637.41163570999993</v>
      </c>
      <c r="AV13" s="24">
        <v>761.16875390999996</v>
      </c>
      <c r="AW13" s="24">
        <v>1330.32680695</v>
      </c>
      <c r="AX13" s="24">
        <v>3.1299000000000002E-4</v>
      </c>
      <c r="AY13" s="39">
        <v>12478.975916029995</v>
      </c>
      <c r="AZ13" s="24">
        <v>10105.184159590024</v>
      </c>
      <c r="BA13" s="24">
        <v>64.469001349999999</v>
      </c>
      <c r="BB13" s="24">
        <v>619.33118198</v>
      </c>
      <c r="BC13" s="24">
        <v>757.03944783999998</v>
      </c>
      <c r="BD13" s="24">
        <v>932.95180694999999</v>
      </c>
      <c r="BE13" s="25">
        <v>3.1831999999999997E-4</v>
      </c>
      <c r="BF13" s="39">
        <v>11322.528188639999</v>
      </c>
      <c r="BG13" s="24">
        <v>9034.3992790099983</v>
      </c>
      <c r="BH13" s="24">
        <v>3.6571755300000004</v>
      </c>
      <c r="BI13" s="24">
        <v>624.76172581999992</v>
      </c>
      <c r="BJ13" s="24">
        <v>726.75786991999996</v>
      </c>
      <c r="BK13" s="24">
        <v>932.95180694999999</v>
      </c>
      <c r="BL13" s="25">
        <v>3.3141000000000003E-4</v>
      </c>
      <c r="BM13" s="39">
        <v>12219.843090060009</v>
      </c>
      <c r="BN13" s="24">
        <v>9723.9399631499855</v>
      </c>
      <c r="BO13" s="24">
        <v>3.6538344700000001</v>
      </c>
      <c r="BP13" s="24">
        <v>575.32831604000012</v>
      </c>
      <c r="BQ13" s="24">
        <v>712.99351632000003</v>
      </c>
      <c r="BR13" s="24">
        <v>1015.3543277800001</v>
      </c>
      <c r="BS13" s="25">
        <v>188.57313230000003</v>
      </c>
      <c r="BT13" s="39">
        <v>12216.358865939996</v>
      </c>
      <c r="BU13" s="24">
        <v>10011.882141960012</v>
      </c>
      <c r="BV13" s="24">
        <v>3.7075193099999995</v>
      </c>
      <c r="BW13" s="24">
        <v>575.47041178999996</v>
      </c>
      <c r="BX13" s="24">
        <v>692.34698592999996</v>
      </c>
      <c r="BY13" s="24">
        <v>932.95180694999999</v>
      </c>
      <c r="BZ13" s="25">
        <v>0</v>
      </c>
      <c r="CA13" s="39">
        <v>12709.909705890001</v>
      </c>
      <c r="CB13" s="24">
        <v>10533.656690719999</v>
      </c>
      <c r="CC13" s="24">
        <v>3.8818621699999998</v>
      </c>
      <c r="CD13" s="24">
        <v>573.36542091000001</v>
      </c>
      <c r="CE13" s="24">
        <v>651.05392514000005</v>
      </c>
      <c r="CF13" s="24">
        <v>947.95180694999999</v>
      </c>
      <c r="CG13" s="25">
        <v>0</v>
      </c>
      <c r="CH13" s="39">
        <v>21977.4348489</v>
      </c>
      <c r="CI13" s="24">
        <v>9968.5326588799999</v>
      </c>
      <c r="CJ13" s="24">
        <v>10506.187333510001</v>
      </c>
      <c r="CK13" s="24">
        <v>569.76304956000001</v>
      </c>
      <c r="CL13" s="24">
        <v>0</v>
      </c>
      <c r="CM13" s="24">
        <v>932.95180694999999</v>
      </c>
      <c r="CN13" s="25">
        <v>0</v>
      </c>
    </row>
    <row r="14" spans="1:92" ht="15.75" x14ac:dyDescent="0.25">
      <c r="A14" s="35" t="s">
        <v>13</v>
      </c>
      <c r="B14" s="39">
        <v>587.18007552000006</v>
      </c>
      <c r="C14" s="24">
        <v>569.03735749999998</v>
      </c>
      <c r="D14" s="24">
        <v>2.09318516</v>
      </c>
      <c r="E14" s="24">
        <v>16.049532859999999</v>
      </c>
      <c r="F14" s="24"/>
      <c r="G14" s="24">
        <v>0</v>
      </c>
      <c r="H14" s="25"/>
      <c r="I14" s="39">
        <v>605.07194573000027</v>
      </c>
      <c r="J14" s="24">
        <v>585.23379110000053</v>
      </c>
      <c r="K14" s="24">
        <v>2.06178002</v>
      </c>
      <c r="L14" s="24">
        <v>17.776374609999998</v>
      </c>
      <c r="M14" s="24"/>
      <c r="N14" s="24">
        <v>0</v>
      </c>
      <c r="O14" s="25"/>
      <c r="P14" s="39">
        <v>625.92478707999965</v>
      </c>
      <c r="Q14" s="24">
        <v>605.07769381000003</v>
      </c>
      <c r="R14" s="24">
        <v>2.0749959599999999</v>
      </c>
      <c r="S14" s="24">
        <v>18.772097309999999</v>
      </c>
      <c r="T14" s="24"/>
      <c r="U14" s="24">
        <v>0</v>
      </c>
      <c r="V14" s="25"/>
      <c r="W14" s="39">
        <v>705.48935265999989</v>
      </c>
      <c r="X14" s="24">
        <v>682.92296126000008</v>
      </c>
      <c r="Y14" s="24">
        <v>2.05735935</v>
      </c>
      <c r="Z14" s="24">
        <v>20.509032050000002</v>
      </c>
      <c r="AA14" s="24"/>
      <c r="AB14" s="24">
        <v>0</v>
      </c>
      <c r="AC14" s="24"/>
      <c r="AD14" s="39">
        <v>754.71015487000045</v>
      </c>
      <c r="AE14" s="24">
        <v>730.27884733999997</v>
      </c>
      <c r="AF14" s="24">
        <v>2.0355783600000001</v>
      </c>
      <c r="AG14" s="24">
        <v>22.395729170000003</v>
      </c>
      <c r="AH14" s="24"/>
      <c r="AI14" s="24">
        <v>0</v>
      </c>
      <c r="AJ14" s="25"/>
      <c r="AK14" s="39">
        <v>950.12493065999934</v>
      </c>
      <c r="AL14" s="24">
        <v>923.86486987999899</v>
      </c>
      <c r="AM14" s="24">
        <v>2.0595236400000001</v>
      </c>
      <c r="AN14" s="24">
        <v>24.200537140000002</v>
      </c>
      <c r="AO14" s="24"/>
      <c r="AP14" s="24">
        <v>0</v>
      </c>
      <c r="AQ14" s="25"/>
      <c r="AR14" s="39">
        <v>1026.9841726200002</v>
      </c>
      <c r="AS14" s="24">
        <v>998.45675547000019</v>
      </c>
      <c r="AT14" s="24">
        <v>2.1710072999999999</v>
      </c>
      <c r="AU14" s="24">
        <v>26.356409850000002</v>
      </c>
      <c r="AV14" s="24"/>
      <c r="AW14" s="24">
        <v>0</v>
      </c>
      <c r="AX14" s="24"/>
      <c r="AY14" s="39">
        <v>1049.5129226499998</v>
      </c>
      <c r="AZ14" s="24">
        <v>1031.3761135</v>
      </c>
      <c r="BA14" s="24">
        <v>2.1824734000000001</v>
      </c>
      <c r="BB14" s="24">
        <v>15.95433575</v>
      </c>
      <c r="BC14" s="24"/>
      <c r="BD14" s="24">
        <v>0</v>
      </c>
      <c r="BE14" s="25"/>
      <c r="BF14" s="39">
        <v>1024.6844649300003</v>
      </c>
      <c r="BG14" s="24">
        <v>1004.5079183700002</v>
      </c>
      <c r="BH14" s="24">
        <v>2.21783872</v>
      </c>
      <c r="BI14" s="24">
        <v>17.958707839999999</v>
      </c>
      <c r="BJ14" s="24"/>
      <c r="BK14" s="24">
        <v>0</v>
      </c>
      <c r="BL14" s="25"/>
      <c r="BM14" s="39">
        <v>1060.3201018900006</v>
      </c>
      <c r="BN14" s="24">
        <v>1038.141768570001</v>
      </c>
      <c r="BO14" s="24">
        <v>2.2158125800000001</v>
      </c>
      <c r="BP14" s="24">
        <v>19.962520740000002</v>
      </c>
      <c r="BQ14" s="24"/>
      <c r="BR14" s="24">
        <v>0</v>
      </c>
      <c r="BS14" s="25"/>
      <c r="BT14" s="39">
        <v>1248.0869327900009</v>
      </c>
      <c r="BU14" s="24">
        <v>1087.8879789000011</v>
      </c>
      <c r="BV14" s="24">
        <v>2.2483689399999998</v>
      </c>
      <c r="BW14" s="24">
        <v>157.95058494999998</v>
      </c>
      <c r="BX14" s="24"/>
      <c r="BY14" s="24">
        <v>0</v>
      </c>
      <c r="BZ14" s="25"/>
      <c r="CA14" s="39">
        <v>1147.8764983200001</v>
      </c>
      <c r="CB14" s="24">
        <v>1121.36668895</v>
      </c>
      <c r="CC14" s="24">
        <v>2.3540965300000001</v>
      </c>
      <c r="CD14" s="24">
        <v>24.15571284</v>
      </c>
      <c r="CE14" s="24"/>
      <c r="CF14" s="24">
        <v>0</v>
      </c>
      <c r="CG14" s="25"/>
      <c r="CH14" s="39">
        <v>1286.0136705800001</v>
      </c>
      <c r="CI14" s="24">
        <v>1267.6412768</v>
      </c>
      <c r="CJ14" s="24">
        <v>2.4180580300000001</v>
      </c>
      <c r="CK14" s="24">
        <v>15.95433575</v>
      </c>
      <c r="CL14" s="24"/>
      <c r="CM14" s="24">
        <v>0</v>
      </c>
      <c r="CN14" s="25"/>
    </row>
    <row r="15" spans="1:92" ht="15.75" x14ac:dyDescent="0.25">
      <c r="A15" s="35" t="s">
        <v>14</v>
      </c>
      <c r="B15" s="39">
        <v>91313.805336210018</v>
      </c>
      <c r="C15" s="24">
        <v>52214.109492449948</v>
      </c>
      <c r="D15" s="24">
        <v>214.41093035</v>
      </c>
      <c r="E15" s="24">
        <v>14302.010510009997</v>
      </c>
      <c r="F15" s="24">
        <v>0</v>
      </c>
      <c r="G15" s="24">
        <v>24583.274403399999</v>
      </c>
      <c r="H15" s="25">
        <v>0</v>
      </c>
      <c r="I15" s="39">
        <v>98062.234736469982</v>
      </c>
      <c r="J15" s="24">
        <v>56772.771257970089</v>
      </c>
      <c r="K15" s="24">
        <v>1935.1687214299996</v>
      </c>
      <c r="L15" s="24">
        <v>14665.339556409997</v>
      </c>
      <c r="M15" s="24">
        <v>0</v>
      </c>
      <c r="N15" s="24">
        <v>24688.955200659995</v>
      </c>
      <c r="O15" s="25">
        <v>0</v>
      </c>
      <c r="P15" s="39">
        <v>100502.05407562992</v>
      </c>
      <c r="Q15" s="24">
        <v>59498.226526259859</v>
      </c>
      <c r="R15" s="24">
        <v>1947.64152769</v>
      </c>
      <c r="S15" s="24">
        <v>14420.051020969997</v>
      </c>
      <c r="T15" s="24">
        <v>128.76503837000001</v>
      </c>
      <c r="U15" s="24">
        <v>24507.369962339995</v>
      </c>
      <c r="V15" s="25">
        <v>0</v>
      </c>
      <c r="W15" s="39">
        <v>99928.437599280078</v>
      </c>
      <c r="X15" s="24">
        <v>60545.199898310013</v>
      </c>
      <c r="Y15" s="24">
        <v>814.52871515999982</v>
      </c>
      <c r="Z15" s="24">
        <v>14125.298389459997</v>
      </c>
      <c r="AA15" s="24">
        <v>119.86919306</v>
      </c>
      <c r="AB15" s="24">
        <v>24323.541403290001</v>
      </c>
      <c r="AC15" s="24">
        <v>0</v>
      </c>
      <c r="AD15" s="39">
        <v>103683.15503608997</v>
      </c>
      <c r="AE15" s="24">
        <v>65462.905097380099</v>
      </c>
      <c r="AF15" s="24">
        <v>794.18260485000008</v>
      </c>
      <c r="AG15" s="24">
        <v>14615.989971969999</v>
      </c>
      <c r="AH15" s="24">
        <v>0</v>
      </c>
      <c r="AI15" s="24">
        <v>22810.077361889995</v>
      </c>
      <c r="AJ15" s="25">
        <v>0</v>
      </c>
      <c r="AK15" s="39">
        <v>114427.79622757995</v>
      </c>
      <c r="AL15" s="24">
        <v>67463.475587200039</v>
      </c>
      <c r="AM15" s="24">
        <v>7640.2095520299999</v>
      </c>
      <c r="AN15" s="24">
        <v>14067.363894030002</v>
      </c>
      <c r="AO15" s="24">
        <v>0</v>
      </c>
      <c r="AP15" s="24">
        <v>25256.747194319996</v>
      </c>
      <c r="AQ15" s="25">
        <v>0</v>
      </c>
      <c r="AR15" s="39">
        <v>110295.89196738004</v>
      </c>
      <c r="AS15" s="24">
        <v>67815.311668619921</v>
      </c>
      <c r="AT15" s="24">
        <v>2206.7561354800005</v>
      </c>
      <c r="AU15" s="24">
        <v>13691.242239179999</v>
      </c>
      <c r="AV15" s="24">
        <v>0</v>
      </c>
      <c r="AW15" s="24">
        <v>26582.581924099999</v>
      </c>
      <c r="AX15" s="24">
        <v>0</v>
      </c>
      <c r="AY15" s="39">
        <v>116404.98029230993</v>
      </c>
      <c r="AZ15" s="24">
        <v>69795.745036619963</v>
      </c>
      <c r="BA15" s="24">
        <v>829.56242935</v>
      </c>
      <c r="BB15" s="24">
        <v>14124.753646010005</v>
      </c>
      <c r="BC15" s="24">
        <v>452.49546361</v>
      </c>
      <c r="BD15" s="24">
        <v>31202.423716719994</v>
      </c>
      <c r="BE15" s="25">
        <v>0</v>
      </c>
      <c r="BF15" s="39">
        <v>122808.94294199999</v>
      </c>
      <c r="BG15" s="24">
        <v>72495.879577920074</v>
      </c>
      <c r="BH15" s="24">
        <v>702.53451787999995</v>
      </c>
      <c r="BI15" s="24">
        <v>15007.18091693</v>
      </c>
      <c r="BJ15" s="24">
        <v>0</v>
      </c>
      <c r="BK15" s="24">
        <v>34603.347929269999</v>
      </c>
      <c r="BL15" s="25">
        <v>0</v>
      </c>
      <c r="BM15" s="39">
        <v>131078.50631612001</v>
      </c>
      <c r="BN15" s="24">
        <v>77346.465167830058</v>
      </c>
      <c r="BO15" s="24">
        <v>774.64992898999992</v>
      </c>
      <c r="BP15" s="24">
        <v>14527.817064689998</v>
      </c>
      <c r="BQ15" s="24">
        <v>0</v>
      </c>
      <c r="BR15" s="24">
        <v>38429.574154609996</v>
      </c>
      <c r="BS15" s="25">
        <v>0</v>
      </c>
      <c r="BT15" s="39">
        <v>133587.49200558002</v>
      </c>
      <c r="BU15" s="24">
        <v>79920.436753339905</v>
      </c>
      <c r="BV15" s="24">
        <v>790.71758512999997</v>
      </c>
      <c r="BW15" s="24">
        <v>13102.670130220004</v>
      </c>
      <c r="BX15" s="24">
        <v>0</v>
      </c>
      <c r="BY15" s="24">
        <v>39773.667536889996</v>
      </c>
      <c r="BZ15" s="25">
        <v>0</v>
      </c>
      <c r="CA15" s="39">
        <v>134391.08004532999</v>
      </c>
      <c r="CB15" s="24">
        <v>82094.4746335503</v>
      </c>
      <c r="CC15" s="24">
        <v>782.28458519000003</v>
      </c>
      <c r="CD15" s="24">
        <v>11567.716294399999</v>
      </c>
      <c r="CE15" s="24">
        <v>80.656748840000006</v>
      </c>
      <c r="CF15" s="24">
        <v>39865.947783349999</v>
      </c>
      <c r="CG15" s="25">
        <v>0</v>
      </c>
      <c r="CH15" s="39">
        <v>136707.49493675999</v>
      </c>
      <c r="CI15" s="24">
        <v>82904.100397660004</v>
      </c>
      <c r="CJ15" s="24">
        <v>846.4436796</v>
      </c>
      <c r="CK15" s="24">
        <v>11152.803330860001</v>
      </c>
      <c r="CL15" s="24">
        <v>339.98424438000001</v>
      </c>
      <c r="CM15" s="24">
        <v>41464.163284260001</v>
      </c>
      <c r="CN15" s="25">
        <v>0</v>
      </c>
    </row>
    <row r="16" spans="1:92" ht="15.75" x14ac:dyDescent="0.25">
      <c r="A16" s="35" t="s">
        <v>15</v>
      </c>
      <c r="B16" s="39">
        <v>77514.271960310129</v>
      </c>
      <c r="C16" s="24">
        <v>61605.941226590032</v>
      </c>
      <c r="D16" s="24">
        <v>1754.8208881399999</v>
      </c>
      <c r="E16" s="24">
        <v>10612.137008270001</v>
      </c>
      <c r="F16" s="24">
        <v>1.308224E-2</v>
      </c>
      <c r="G16" s="24">
        <v>3499.1719369200073</v>
      </c>
      <c r="H16" s="25">
        <v>42.187818149999657</v>
      </c>
      <c r="I16" s="39">
        <v>75310.955424479849</v>
      </c>
      <c r="J16" s="24">
        <v>60598.060894829978</v>
      </c>
      <c r="K16" s="24">
        <v>431.85776130000113</v>
      </c>
      <c r="L16" s="24">
        <v>10784.078918549998</v>
      </c>
      <c r="M16" s="24">
        <v>1.288596E-2</v>
      </c>
      <c r="N16" s="24">
        <v>3455.3901114600085</v>
      </c>
      <c r="O16" s="25">
        <v>41.554852380000625</v>
      </c>
      <c r="P16" s="39">
        <v>79724.280544440146</v>
      </c>
      <c r="Q16" s="24">
        <v>67530.420938730153</v>
      </c>
      <c r="R16" s="24">
        <v>412.49708072000089</v>
      </c>
      <c r="S16" s="24">
        <v>10746.29298944999</v>
      </c>
      <c r="T16" s="24">
        <v>1.2968559999990248E-2</v>
      </c>
      <c r="U16" s="24">
        <v>993.2353492399925</v>
      </c>
      <c r="V16" s="25">
        <v>41.821217740002041</v>
      </c>
      <c r="W16" s="39">
        <v>74808.855740909887</v>
      </c>
      <c r="X16" s="24">
        <v>62767.077561270002</v>
      </c>
      <c r="Y16" s="24">
        <v>421.40592178999964</v>
      </c>
      <c r="Z16" s="24">
        <v>10585.547216939987</v>
      </c>
      <c r="AA16" s="24">
        <v>18.360589410000003</v>
      </c>
      <c r="AB16" s="24">
        <v>974.99869694000517</v>
      </c>
      <c r="AC16" s="24">
        <v>41.465754560000278</v>
      </c>
      <c r="AD16" s="39">
        <v>78901.455992280098</v>
      </c>
      <c r="AE16" s="24">
        <v>65393.670015699907</v>
      </c>
      <c r="AF16" s="24">
        <v>1731.8100924300002</v>
      </c>
      <c r="AG16" s="24">
        <v>10734.945752790014</v>
      </c>
      <c r="AH16" s="24">
        <v>-7.602807272633072E-13</v>
      </c>
      <c r="AI16" s="24">
        <v>1000.0033691900098</v>
      </c>
      <c r="AJ16" s="25">
        <v>41.026762169999706</v>
      </c>
      <c r="AK16" s="39">
        <v>77782.90102142001</v>
      </c>
      <c r="AL16" s="24">
        <v>60764.996424739977</v>
      </c>
      <c r="AM16" s="24">
        <v>5325.1414191899976</v>
      </c>
      <c r="AN16" s="24">
        <v>10638.20747453999</v>
      </c>
      <c r="AO16" s="24">
        <v>0</v>
      </c>
      <c r="AP16" s="24">
        <v>1013.0463275800139</v>
      </c>
      <c r="AQ16" s="25">
        <v>41.509375370000022</v>
      </c>
      <c r="AR16" s="39">
        <v>78244.838344629912</v>
      </c>
      <c r="AS16" s="24">
        <v>61135.936119880091</v>
      </c>
      <c r="AT16" s="24">
        <v>5473.2008601599973</v>
      </c>
      <c r="AU16" s="24">
        <v>10615.097158339988</v>
      </c>
      <c r="AV16" s="24">
        <v>0</v>
      </c>
      <c r="AW16" s="24">
        <v>976.8478952100013</v>
      </c>
      <c r="AX16" s="24">
        <v>43.75631104</v>
      </c>
      <c r="AY16" s="39">
        <f>AY8-AY10-AY11-AY12-AY13-AY14-AY15</f>
        <v>76502.529582440053</v>
      </c>
      <c r="AZ16" s="24">
        <f t="shared" ref="AZ16:BE16" si="0">AZ8-AZ10-AZ11-AZ12-AZ13-AZ14-AZ15</f>
        <v>60114.461713219906</v>
      </c>
      <c r="BA16" s="24">
        <f t="shared" si="0"/>
        <v>5515.5905798900003</v>
      </c>
      <c r="BB16" s="24">
        <f t="shared" si="0"/>
        <v>9724.9227348299974</v>
      </c>
      <c r="BC16" s="24">
        <f t="shared" si="0"/>
        <v>0</v>
      </c>
      <c r="BD16" s="24">
        <f t="shared" si="0"/>
        <v>1103.5671459900041</v>
      </c>
      <c r="BE16" s="25">
        <f t="shared" si="0"/>
        <v>43.987408510000002</v>
      </c>
      <c r="BF16" s="39">
        <v>75832.70140351</v>
      </c>
      <c r="BG16" s="24">
        <v>62297.495762959908</v>
      </c>
      <c r="BH16" s="24">
        <v>520.58318926000027</v>
      </c>
      <c r="BI16" s="24">
        <v>12022.425897729998</v>
      </c>
      <c r="BJ16" s="24">
        <v>0</v>
      </c>
      <c r="BK16" s="24">
        <v>947.49636248999013</v>
      </c>
      <c r="BL16" s="25">
        <v>44.700191070000002</v>
      </c>
      <c r="BM16" s="39">
        <f>BM8-BM10-BM11-BM12-BM13-BM14-BM15</f>
        <v>71885.181918170012</v>
      </c>
      <c r="BN16" s="24">
        <f t="shared" ref="BN16:BS16" si="1">BN8-BN10-BN11-BN12-BN13-BN14-BN15</f>
        <v>57063.259473550046</v>
      </c>
      <c r="BO16" s="24">
        <f t="shared" si="1"/>
        <v>519.32656426999995</v>
      </c>
      <c r="BP16" s="24">
        <f t="shared" si="1"/>
        <v>13044.38421165</v>
      </c>
      <c r="BQ16" s="24">
        <f t="shared" si="1"/>
        <v>-2.2737367544323206E-13</v>
      </c>
      <c r="BR16" s="24">
        <f t="shared" si="1"/>
        <v>1213.5523141300073</v>
      </c>
      <c r="BS16" s="25">
        <f t="shared" si="1"/>
        <v>44.659354569999977</v>
      </c>
      <c r="BT16" s="39">
        <v>70647.656678350118</v>
      </c>
      <c r="BU16" s="24">
        <v>59488.494587050067</v>
      </c>
      <c r="BV16" s="24">
        <v>541.16103261000001</v>
      </c>
      <c r="BW16" s="24">
        <v>9148.1575735999922</v>
      </c>
      <c r="BX16" s="24">
        <v>3.4106051316484809E-13</v>
      </c>
      <c r="BY16" s="24">
        <v>1424.5279621900409</v>
      </c>
      <c r="BZ16" s="25">
        <v>45.315522899999998</v>
      </c>
      <c r="CA16" s="39">
        <v>70952.946658569999</v>
      </c>
      <c r="CB16" s="24">
        <v>59445.963681539695</v>
      </c>
      <c r="CC16" s="24">
        <v>479.7181072699999</v>
      </c>
      <c r="CD16" s="24">
        <v>9260.0197278100004</v>
      </c>
      <c r="CE16" s="24">
        <v>0</v>
      </c>
      <c r="CF16" s="24">
        <v>1719.798696170008</v>
      </c>
      <c r="CG16" s="24">
        <v>47.446445779999998</v>
      </c>
      <c r="CH16" s="39">
        <f>CH8-CH10-CH11-CH12-CH13-CH14-CH15</f>
        <v>66183.792009139841</v>
      </c>
      <c r="CI16" s="24">
        <f t="shared" ref="CI16:CN16" si="2">CI8-CI10-CI11-CI12-CI13-CI14-CI15</f>
        <v>55577.954948500017</v>
      </c>
      <c r="CJ16" s="24">
        <f t="shared" si="2"/>
        <v>500.76462961999891</v>
      </c>
      <c r="CK16" s="24">
        <f t="shared" si="2"/>
        <v>8546.8346791400018</v>
      </c>
      <c r="CL16" s="24">
        <f t="shared" si="2"/>
        <v>0</v>
      </c>
      <c r="CM16" s="24">
        <f t="shared" si="2"/>
        <v>1509.5021720000004</v>
      </c>
      <c r="CN16" s="25">
        <f t="shared" si="2"/>
        <v>48.735579880000003</v>
      </c>
    </row>
    <row r="17" spans="1:92" ht="15.75" x14ac:dyDescent="0.25">
      <c r="A17" s="15"/>
      <c r="B17" s="45"/>
      <c r="C17" s="10"/>
      <c r="D17" s="10"/>
      <c r="E17" s="10"/>
      <c r="F17" s="10"/>
      <c r="G17" s="10"/>
      <c r="H17" s="11"/>
      <c r="I17" s="45"/>
      <c r="J17" s="10"/>
      <c r="K17" s="10"/>
      <c r="L17" s="10"/>
      <c r="M17" s="10"/>
      <c r="N17" s="10"/>
      <c r="O17" s="11"/>
      <c r="P17" s="45"/>
      <c r="Q17" s="10"/>
      <c r="R17" s="10"/>
      <c r="S17" s="10"/>
      <c r="T17" s="10"/>
      <c r="U17" s="10"/>
      <c r="V17" s="11"/>
      <c r="W17" s="45"/>
      <c r="X17" s="10"/>
      <c r="Y17" s="10"/>
      <c r="Z17" s="10"/>
      <c r="AA17" s="10"/>
      <c r="AB17" s="10"/>
      <c r="AC17" s="10"/>
      <c r="AD17" s="45"/>
      <c r="AE17" s="10"/>
      <c r="AF17" s="10"/>
      <c r="AG17" s="10"/>
      <c r="AH17" s="10"/>
      <c r="AI17" s="10"/>
      <c r="AJ17" s="11"/>
      <c r="AK17" s="45"/>
      <c r="AL17" s="10"/>
      <c r="AM17" s="10"/>
      <c r="AN17" s="10"/>
      <c r="AO17" s="10"/>
      <c r="AP17" s="10"/>
      <c r="AQ17" s="11"/>
      <c r="AR17" s="45"/>
      <c r="AS17" s="10"/>
      <c r="AT17" s="10"/>
      <c r="AU17" s="10"/>
      <c r="AV17" s="10"/>
      <c r="AW17" s="10"/>
      <c r="AX17" s="10"/>
      <c r="AY17" s="45"/>
      <c r="AZ17" s="10"/>
      <c r="BA17" s="10"/>
      <c r="BB17" s="10"/>
      <c r="BC17" s="10"/>
      <c r="BD17" s="10"/>
      <c r="BE17" s="11"/>
      <c r="BF17" s="45"/>
      <c r="BG17" s="10"/>
      <c r="BH17" s="10"/>
      <c r="BI17" s="10"/>
      <c r="BJ17" s="10"/>
      <c r="BK17" s="10"/>
      <c r="BL17" s="11"/>
      <c r="BM17" s="45"/>
      <c r="BN17" s="10"/>
      <c r="BO17" s="10"/>
      <c r="BP17" s="10"/>
      <c r="BQ17" s="10"/>
      <c r="BR17" s="10"/>
      <c r="BS17" s="11"/>
      <c r="BT17" s="45"/>
      <c r="BU17" s="10"/>
      <c r="BV17" s="10"/>
      <c r="BW17" s="10"/>
      <c r="BX17" s="10"/>
      <c r="BY17" s="10"/>
      <c r="BZ17" s="11"/>
      <c r="CA17" s="45"/>
      <c r="CB17" s="10"/>
      <c r="CC17" s="10"/>
      <c r="CD17" s="10"/>
      <c r="CE17" s="10"/>
      <c r="CF17" s="10"/>
      <c r="CG17" s="11"/>
      <c r="CH17" s="45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47"/>
      <c r="C18" s="16"/>
      <c r="D18" s="16"/>
      <c r="E18" s="16"/>
      <c r="F18" s="16"/>
      <c r="G18" s="16"/>
      <c r="H18" s="17"/>
      <c r="I18" s="47"/>
      <c r="J18" s="16"/>
      <c r="K18" s="16"/>
      <c r="L18" s="16"/>
      <c r="M18" s="16"/>
      <c r="N18" s="16"/>
      <c r="O18" s="17"/>
      <c r="P18" s="47"/>
      <c r="Q18" s="16"/>
      <c r="R18" s="16"/>
      <c r="S18" s="16"/>
      <c r="T18" s="16"/>
      <c r="U18" s="16"/>
      <c r="V18" s="17"/>
      <c r="W18" s="47"/>
      <c r="X18" s="16"/>
      <c r="Y18" s="16"/>
      <c r="Z18" s="16"/>
      <c r="AA18" s="16"/>
      <c r="AB18" s="16"/>
      <c r="AC18" s="16"/>
      <c r="AD18" s="47"/>
      <c r="AE18" s="16"/>
      <c r="AF18" s="16"/>
      <c r="AG18" s="16"/>
      <c r="AH18" s="16"/>
      <c r="AI18" s="16"/>
      <c r="AJ18" s="17"/>
      <c r="AK18" s="47"/>
      <c r="AL18" s="16"/>
      <c r="AM18" s="16"/>
      <c r="AN18" s="16"/>
      <c r="AO18" s="16"/>
      <c r="AP18" s="16"/>
      <c r="AQ18" s="17"/>
      <c r="AR18" s="47"/>
      <c r="AS18" s="16"/>
      <c r="AT18" s="16"/>
      <c r="AU18" s="16"/>
      <c r="AV18" s="16"/>
      <c r="AW18" s="16"/>
      <c r="AX18" s="16"/>
      <c r="AY18" s="47"/>
      <c r="AZ18" s="16"/>
      <c r="BA18" s="16"/>
      <c r="BB18" s="16"/>
      <c r="BC18" s="16"/>
      <c r="BD18" s="16"/>
      <c r="BE18" s="17"/>
      <c r="BF18" s="47"/>
      <c r="BG18" s="16"/>
      <c r="BH18" s="16"/>
      <c r="BI18" s="16"/>
      <c r="BJ18" s="16"/>
      <c r="BK18" s="16"/>
      <c r="BL18" s="17"/>
      <c r="BM18" s="47"/>
      <c r="BN18" s="16"/>
      <c r="BO18" s="16"/>
      <c r="BP18" s="16"/>
      <c r="BQ18" s="16"/>
      <c r="BR18" s="16"/>
      <c r="BS18" s="17"/>
      <c r="BT18" s="47"/>
      <c r="BU18" s="16"/>
      <c r="BV18" s="16"/>
      <c r="BW18" s="16"/>
      <c r="BX18" s="16"/>
      <c r="BY18" s="16"/>
      <c r="BZ18" s="17"/>
      <c r="CA18" s="47"/>
      <c r="CB18" s="16"/>
      <c r="CC18" s="16"/>
      <c r="CD18" s="16"/>
      <c r="CE18" s="16"/>
      <c r="CF18" s="16"/>
      <c r="CG18" s="17"/>
      <c r="CH18" s="47"/>
      <c r="CI18" s="16"/>
      <c r="CJ18" s="16"/>
      <c r="CK18" s="16"/>
      <c r="CL18" s="16"/>
      <c r="CM18" s="16"/>
      <c r="CN18" s="17"/>
    </row>
    <row r="19" spans="1:92" ht="15.75" x14ac:dyDescent="0.25">
      <c r="A19" s="36" t="s">
        <v>17</v>
      </c>
      <c r="B19" s="48">
        <v>1929.6447742199998</v>
      </c>
      <c r="C19" s="18">
        <v>1929.6447742199998</v>
      </c>
      <c r="D19" s="18"/>
      <c r="E19" s="18">
        <v>0</v>
      </c>
      <c r="F19" s="18"/>
      <c r="G19" s="18"/>
      <c r="H19" s="19"/>
      <c r="I19" s="48">
        <v>2061.4266504400002</v>
      </c>
      <c r="J19" s="18">
        <v>2061.4266504400002</v>
      </c>
      <c r="K19" s="18"/>
      <c r="L19" s="18">
        <v>0</v>
      </c>
      <c r="M19" s="18"/>
      <c r="N19" s="18"/>
      <c r="O19" s="19"/>
      <c r="P19" s="48">
        <v>1995.2529978499999</v>
      </c>
      <c r="Q19" s="18">
        <v>1995.1707100399999</v>
      </c>
      <c r="R19" s="18"/>
      <c r="S19" s="18">
        <v>8.2287810000000003E-2</v>
      </c>
      <c r="T19" s="18"/>
      <c r="U19" s="18"/>
      <c r="V19" s="19"/>
      <c r="W19" s="48">
        <v>2088.6175204299998</v>
      </c>
      <c r="X19" s="18">
        <v>2085.0789361399998</v>
      </c>
      <c r="Y19" s="18"/>
      <c r="Z19" s="18">
        <v>3.5385842900000002</v>
      </c>
      <c r="AA19" s="18"/>
      <c r="AB19" s="18"/>
      <c r="AC19" s="18"/>
      <c r="AD19" s="48">
        <v>2063.2266372000004</v>
      </c>
      <c r="AE19" s="18">
        <v>2063.0935923600005</v>
      </c>
      <c r="AF19" s="18"/>
      <c r="AG19" s="18">
        <v>0.13304484</v>
      </c>
      <c r="AH19" s="18"/>
      <c r="AI19" s="18"/>
      <c r="AJ19" s="19"/>
      <c r="AK19" s="48">
        <v>2313.4507399300001</v>
      </c>
      <c r="AL19" s="18">
        <v>2288.4640219499997</v>
      </c>
      <c r="AM19" s="18"/>
      <c r="AN19" s="18">
        <v>24.986717980000002</v>
      </c>
      <c r="AO19" s="18"/>
      <c r="AP19" s="18"/>
      <c r="AQ19" s="19"/>
      <c r="AR19" s="48">
        <v>2310.2444596399996</v>
      </c>
      <c r="AS19" s="18">
        <v>2245.466485169999</v>
      </c>
      <c r="AT19" s="18"/>
      <c r="AU19" s="18">
        <v>64.777974470000004</v>
      </c>
      <c r="AV19" s="18"/>
      <c r="AW19" s="18">
        <v>0</v>
      </c>
      <c r="AX19" s="18"/>
      <c r="AY19" s="48">
        <v>2515.1684232199996</v>
      </c>
      <c r="AZ19" s="18">
        <v>2398.6398807399996</v>
      </c>
      <c r="BA19" s="18"/>
      <c r="BB19" s="18">
        <v>116.52854247999998</v>
      </c>
      <c r="BC19" s="18"/>
      <c r="BD19" s="18"/>
      <c r="BE19" s="19"/>
      <c r="BF19" s="48">
        <v>2404.8091558699998</v>
      </c>
      <c r="BG19" s="18">
        <v>2404.8091558699998</v>
      </c>
      <c r="BH19" s="18"/>
      <c r="BI19" s="18"/>
      <c r="BJ19" s="18"/>
      <c r="BK19" s="18">
        <v>0</v>
      </c>
      <c r="BL19" s="19"/>
      <c r="BM19" s="48">
        <v>2653.9488037600004</v>
      </c>
      <c r="BN19" s="18">
        <v>2653.9488037600004</v>
      </c>
      <c r="BO19" s="18"/>
      <c r="BP19" s="18"/>
      <c r="BQ19" s="18"/>
      <c r="BR19" s="18"/>
      <c r="BS19" s="19"/>
      <c r="BT19" s="48">
        <v>2826.2172785899998</v>
      </c>
      <c r="BU19" s="18">
        <v>2765.6310477799998</v>
      </c>
      <c r="BV19" s="18"/>
      <c r="BW19" s="18">
        <v>60.586230809999996</v>
      </c>
      <c r="BX19" s="18"/>
      <c r="BY19" s="18"/>
      <c r="BZ19" s="19"/>
      <c r="CA19" s="48">
        <v>3160.61061445</v>
      </c>
      <c r="CB19" s="18">
        <v>2943.8343404100001</v>
      </c>
      <c r="CC19" s="18"/>
      <c r="CD19" s="18">
        <v>216.77627404</v>
      </c>
      <c r="CE19" s="18"/>
      <c r="CF19" s="18"/>
      <c r="CG19" s="19"/>
      <c r="CH19" s="48">
        <v>2948.3311970200002</v>
      </c>
      <c r="CI19" s="18">
        <v>2948.3311970200002</v>
      </c>
      <c r="CJ19" s="18"/>
      <c r="CK19" s="18"/>
      <c r="CL19" s="18"/>
      <c r="CM19" s="18"/>
      <c r="CN19" s="19"/>
    </row>
    <row r="20" spans="1:92" ht="15.75" x14ac:dyDescent="0.25">
      <c r="A20" s="36" t="s">
        <v>18</v>
      </c>
      <c r="B20" s="49">
        <v>4990.8368199400002</v>
      </c>
      <c r="C20" s="20">
        <v>3417.6284130200006</v>
      </c>
      <c r="D20" s="20">
        <v>5.5979927700000003</v>
      </c>
      <c r="E20" s="20">
        <v>1567.3104817099995</v>
      </c>
      <c r="F20" s="20"/>
      <c r="G20" s="20">
        <v>0.29993244000000002</v>
      </c>
      <c r="H20" s="21"/>
      <c r="I20" s="49">
        <v>5130.5341983000008</v>
      </c>
      <c r="J20" s="20">
        <v>3506.5904146299999</v>
      </c>
      <c r="K20" s="20">
        <v>5.5140031699999996</v>
      </c>
      <c r="L20" s="20">
        <v>1502.6541430000002</v>
      </c>
      <c r="M20" s="20"/>
      <c r="N20" s="20">
        <v>115.7756375</v>
      </c>
      <c r="O20" s="21"/>
      <c r="P20" s="49">
        <v>6163.1020123100016</v>
      </c>
      <c r="Q20" s="20">
        <v>4311.4919063100015</v>
      </c>
      <c r="R20" s="20">
        <v>5.5493477699999998</v>
      </c>
      <c r="S20" s="20">
        <v>1728.6520306099999</v>
      </c>
      <c r="T20" s="20"/>
      <c r="U20" s="20">
        <v>117.40872762000001</v>
      </c>
      <c r="V20" s="21"/>
      <c r="W20" s="49">
        <v>5762.4480032000001</v>
      </c>
      <c r="X20" s="20">
        <v>3894.5689656399995</v>
      </c>
      <c r="Y20" s="20">
        <v>5.50218059</v>
      </c>
      <c r="Z20" s="20">
        <v>1861.75620084</v>
      </c>
      <c r="AA20" s="20"/>
      <c r="AB20" s="20">
        <v>0.62065612999999997</v>
      </c>
      <c r="AC20" s="20"/>
      <c r="AD20" s="49">
        <v>4770.0134722100001</v>
      </c>
      <c r="AE20" s="20">
        <v>3609.1916205000007</v>
      </c>
      <c r="AF20" s="20">
        <v>5.4439297400000006</v>
      </c>
      <c r="AG20" s="20">
        <v>1111.7915434899999</v>
      </c>
      <c r="AH20" s="20"/>
      <c r="AI20" s="20">
        <v>43.586378479999993</v>
      </c>
      <c r="AJ20" s="21"/>
      <c r="AK20" s="49">
        <v>5060.5046204999999</v>
      </c>
      <c r="AL20" s="20">
        <v>3826.6193332299995</v>
      </c>
      <c r="AM20" s="20">
        <v>5.5079687300000009</v>
      </c>
      <c r="AN20" s="20">
        <v>1099.9378016400001</v>
      </c>
      <c r="AO20" s="20"/>
      <c r="AP20" s="20">
        <v>128.4395169</v>
      </c>
      <c r="AQ20" s="21"/>
      <c r="AR20" s="49">
        <v>4745.7817919800009</v>
      </c>
      <c r="AS20" s="20">
        <v>3514.6192611700003</v>
      </c>
      <c r="AT20" s="20">
        <v>5.8061194800000004</v>
      </c>
      <c r="AU20" s="20">
        <v>1096.5707877100001</v>
      </c>
      <c r="AV20" s="20"/>
      <c r="AW20" s="20">
        <v>128.78562362</v>
      </c>
      <c r="AX20" s="20"/>
      <c r="AY20" s="49">
        <v>4922.5407185499998</v>
      </c>
      <c r="AZ20" s="20">
        <v>3752.8970344300005</v>
      </c>
      <c r="BA20" s="20">
        <v>73.753819300000004</v>
      </c>
      <c r="BB20" s="20">
        <v>1091.2037118699998</v>
      </c>
      <c r="BC20" s="20"/>
      <c r="BD20" s="20">
        <v>4.6861529500000003</v>
      </c>
      <c r="BE20" s="21"/>
      <c r="BF20" s="49">
        <v>5198.6397730099989</v>
      </c>
      <c r="BG20" s="20">
        <v>4095.7229427399998</v>
      </c>
      <c r="BH20" s="20">
        <v>5.9313649599999998</v>
      </c>
      <c r="BI20" s="20">
        <v>1092.2993123599999</v>
      </c>
      <c r="BJ20" s="20"/>
      <c r="BK20" s="20">
        <v>4.6861529500000003</v>
      </c>
      <c r="BL20" s="21"/>
      <c r="BM20" s="49">
        <v>5131.4378888500005</v>
      </c>
      <c r="BN20" s="20">
        <v>4031.99818938</v>
      </c>
      <c r="BO20" s="20">
        <v>5.9259462800000007</v>
      </c>
      <c r="BP20" s="20">
        <v>1093.51375319</v>
      </c>
      <c r="BQ20" s="20"/>
      <c r="BR20" s="20"/>
      <c r="BS20" s="21"/>
      <c r="BT20" s="49">
        <v>5170.9789274200002</v>
      </c>
      <c r="BU20" s="20">
        <v>4048.5372570400004</v>
      </c>
      <c r="BV20" s="20">
        <v>48.790933170000002</v>
      </c>
      <c r="BW20" s="20">
        <v>1073.65073721</v>
      </c>
      <c r="BX20" s="20"/>
      <c r="BY20" s="20"/>
      <c r="BZ20" s="21"/>
      <c r="CA20" s="49">
        <v>6091.7359193499997</v>
      </c>
      <c r="CB20" s="20">
        <v>4767.7794489999997</v>
      </c>
      <c r="CC20" s="20">
        <v>6.2957714300000003</v>
      </c>
      <c r="CD20" s="20">
        <v>1317.66069892</v>
      </c>
      <c r="CE20" s="20"/>
      <c r="CF20" s="20"/>
      <c r="CG20" s="21"/>
      <c r="CH20" s="49">
        <v>6218.3645529699997</v>
      </c>
      <c r="CI20" s="20">
        <v>5076.3934818300004</v>
      </c>
      <c r="CJ20" s="20">
        <v>49.798239729999999</v>
      </c>
      <c r="CK20" s="20">
        <v>1092.1728314100001</v>
      </c>
      <c r="CL20" s="20"/>
      <c r="CM20" s="20"/>
      <c r="CN20" s="21"/>
    </row>
    <row r="21" spans="1:92" ht="15.75" x14ac:dyDescent="0.25">
      <c r="A21" s="36" t="s">
        <v>19</v>
      </c>
      <c r="B21" s="49">
        <v>13592.13190258</v>
      </c>
      <c r="C21" s="20">
        <v>10911.78602335</v>
      </c>
      <c r="D21" s="20">
        <v>1.2380214299999999</v>
      </c>
      <c r="E21" s="20">
        <v>1967.93294281</v>
      </c>
      <c r="F21" s="20"/>
      <c r="G21" s="20">
        <v>711.17491499000005</v>
      </c>
      <c r="H21" s="21"/>
      <c r="I21" s="49">
        <v>14159.482042029997</v>
      </c>
      <c r="J21" s="20">
        <v>11278.815649139999</v>
      </c>
      <c r="K21" s="20">
        <v>1.2194467499999999</v>
      </c>
      <c r="L21" s="20">
        <v>2168.2739383099997</v>
      </c>
      <c r="M21" s="20"/>
      <c r="N21" s="20">
        <v>711.17300783000007</v>
      </c>
      <c r="O21" s="21"/>
      <c r="P21" s="49">
        <v>12150.306984129998</v>
      </c>
      <c r="Q21" s="20">
        <v>9649.9419231999982</v>
      </c>
      <c r="R21" s="20">
        <v>1.2272633700000002</v>
      </c>
      <c r="S21" s="20">
        <v>1787.9648825700001</v>
      </c>
      <c r="T21" s="20"/>
      <c r="U21" s="20">
        <v>711.17291498999998</v>
      </c>
      <c r="V21" s="21"/>
      <c r="W21" s="49">
        <v>12175.383459019999</v>
      </c>
      <c r="X21" s="20">
        <v>9822.9932059599996</v>
      </c>
      <c r="Y21" s="20">
        <v>1.2168321400000002</v>
      </c>
      <c r="Z21" s="20">
        <v>1640.0005059299999</v>
      </c>
      <c r="AA21" s="20"/>
      <c r="AB21" s="20">
        <v>711.17291498999998</v>
      </c>
      <c r="AC21" s="20"/>
      <c r="AD21" s="49">
        <v>11721.960037910001</v>
      </c>
      <c r="AE21" s="20">
        <v>9355.2638078500022</v>
      </c>
      <c r="AF21" s="20"/>
      <c r="AG21" s="20">
        <v>1655.5233150699999</v>
      </c>
      <c r="AH21" s="20"/>
      <c r="AI21" s="20">
        <v>711.17291498999998</v>
      </c>
      <c r="AJ21" s="21"/>
      <c r="AK21" s="49">
        <v>11456.601124449999</v>
      </c>
      <c r="AL21" s="20">
        <v>9493.1125371599992</v>
      </c>
      <c r="AM21" s="20"/>
      <c r="AN21" s="20">
        <v>1642.6953676400001</v>
      </c>
      <c r="AO21" s="20"/>
      <c r="AP21" s="20">
        <v>320.79321964999997</v>
      </c>
      <c r="AQ21" s="21"/>
      <c r="AR21" s="49">
        <v>11594.70252922</v>
      </c>
      <c r="AS21" s="20">
        <v>9379.9609204199987</v>
      </c>
      <c r="AT21" s="20"/>
      <c r="AU21" s="20">
        <v>1578.7671669700001</v>
      </c>
      <c r="AV21" s="20"/>
      <c r="AW21" s="20">
        <v>635.97444182999993</v>
      </c>
      <c r="AX21" s="20"/>
      <c r="AY21" s="49">
        <v>13555.773192780001</v>
      </c>
      <c r="AZ21" s="20">
        <v>10370.63006657</v>
      </c>
      <c r="BA21" s="20"/>
      <c r="BB21" s="20">
        <v>961.81218446000014</v>
      </c>
      <c r="BC21" s="20"/>
      <c r="BD21" s="20">
        <v>2223.33094175</v>
      </c>
      <c r="BE21" s="21"/>
      <c r="BF21" s="49">
        <v>14453.487032430001</v>
      </c>
      <c r="BG21" s="20">
        <v>10493.227968890002</v>
      </c>
      <c r="BH21" s="20"/>
      <c r="BI21" s="20">
        <v>932.00695353999993</v>
      </c>
      <c r="BJ21" s="20"/>
      <c r="BK21" s="20">
        <v>3028.2521099999999</v>
      </c>
      <c r="BL21" s="21"/>
      <c r="BM21" s="49">
        <v>16065.643518789999</v>
      </c>
      <c r="BN21" s="20">
        <v>10985.847918439998</v>
      </c>
      <c r="BO21" s="20">
        <v>77.423750099999992</v>
      </c>
      <c r="BP21" s="20">
        <v>937.60814003000007</v>
      </c>
      <c r="BQ21" s="20"/>
      <c r="BR21" s="20">
        <v>4064.7637102199997</v>
      </c>
      <c r="BS21" s="21"/>
      <c r="BT21" s="49">
        <v>17366.208652130001</v>
      </c>
      <c r="BU21" s="20">
        <v>11723.729706900001</v>
      </c>
      <c r="BV21" s="20">
        <v>78.561317200000005</v>
      </c>
      <c r="BW21" s="20">
        <v>837.45409044000007</v>
      </c>
      <c r="BX21" s="20"/>
      <c r="BY21" s="20">
        <v>4726.4635375899998</v>
      </c>
      <c r="BZ21" s="21"/>
      <c r="CA21" s="49">
        <v>14187.959861179999</v>
      </c>
      <c r="CB21" s="20">
        <v>13266.07069835</v>
      </c>
      <c r="CC21" s="20">
        <v>82.255594500000001</v>
      </c>
      <c r="CD21" s="20">
        <v>839.63356833</v>
      </c>
      <c r="CE21" s="20"/>
      <c r="CF21" s="20"/>
      <c r="CG21" s="21"/>
      <c r="CH21" s="49">
        <v>13912.750599659999</v>
      </c>
      <c r="CI21" s="20">
        <v>12967.44544438</v>
      </c>
      <c r="CJ21" s="20">
        <v>84.490503559999993</v>
      </c>
      <c r="CK21" s="20">
        <v>860.81465172000003</v>
      </c>
      <c r="CL21" s="20"/>
      <c r="CM21" s="20"/>
      <c r="CN21" s="21"/>
    </row>
    <row r="22" spans="1:92" ht="15.75" x14ac:dyDescent="0.25">
      <c r="A22" s="36" t="s">
        <v>20</v>
      </c>
      <c r="B22" s="49">
        <v>1909.4918033400002</v>
      </c>
      <c r="C22" s="20">
        <v>1556.7483289200002</v>
      </c>
      <c r="D22" s="20">
        <v>10.010724880000001</v>
      </c>
      <c r="E22" s="20">
        <v>342.7327495400001</v>
      </c>
      <c r="F22" s="20"/>
      <c r="G22" s="20"/>
      <c r="H22" s="21"/>
      <c r="I22" s="49">
        <v>2017.7799001799999</v>
      </c>
      <c r="J22" s="20">
        <v>1660.8714201199998</v>
      </c>
      <c r="K22" s="20">
        <v>9.8605287700000002</v>
      </c>
      <c r="L22" s="20">
        <v>342.73274953999999</v>
      </c>
      <c r="M22" s="20"/>
      <c r="N22" s="20">
        <v>4.3152017499999999</v>
      </c>
      <c r="O22" s="21"/>
      <c r="P22" s="49">
        <v>1893.3913276000001</v>
      </c>
      <c r="Q22" s="20">
        <v>1527.6850181000002</v>
      </c>
      <c r="R22" s="20">
        <v>9.9237344600000004</v>
      </c>
      <c r="S22" s="20">
        <v>346.87489647999996</v>
      </c>
      <c r="T22" s="20"/>
      <c r="U22" s="20">
        <v>8.9076785600000008</v>
      </c>
      <c r="V22" s="21"/>
      <c r="W22" s="49">
        <v>2062.5792109499998</v>
      </c>
      <c r="X22" s="20">
        <v>1672.8857988099999</v>
      </c>
      <c r="Y22" s="20">
        <v>9.8393867899999989</v>
      </c>
      <c r="Z22" s="20">
        <v>366.34765476000001</v>
      </c>
      <c r="AA22" s="20"/>
      <c r="AB22" s="20">
        <v>13.50637059</v>
      </c>
      <c r="AC22" s="20"/>
      <c r="AD22" s="49">
        <v>2144.9029333200001</v>
      </c>
      <c r="AE22" s="20">
        <v>1778.6725099900002</v>
      </c>
      <c r="AF22" s="20">
        <v>9.7352185200000001</v>
      </c>
      <c r="AG22" s="20">
        <v>351.91618864999998</v>
      </c>
      <c r="AH22" s="20"/>
      <c r="AI22" s="20">
        <v>4.5790161600000001</v>
      </c>
      <c r="AJ22" s="21"/>
      <c r="AK22" s="49">
        <v>2152.8189871499999</v>
      </c>
      <c r="AL22" s="20">
        <v>1795.4092349900002</v>
      </c>
      <c r="AM22" s="20">
        <v>9.8497375500000004</v>
      </c>
      <c r="AN22" s="20">
        <v>342.73274953999999</v>
      </c>
      <c r="AO22" s="20"/>
      <c r="AP22" s="20">
        <v>4.8272650700000002</v>
      </c>
      <c r="AQ22" s="21"/>
      <c r="AR22" s="49">
        <v>2278.4475318499999</v>
      </c>
      <c r="AS22" s="20">
        <v>1915.3732354899998</v>
      </c>
      <c r="AT22" s="20">
        <v>10.382911720000001</v>
      </c>
      <c r="AU22" s="20">
        <v>342.99784468000001</v>
      </c>
      <c r="AV22" s="20"/>
      <c r="AW22" s="20">
        <v>9.6935399600000007</v>
      </c>
      <c r="AX22" s="20"/>
      <c r="AY22" s="49">
        <v>2637.28406473</v>
      </c>
      <c r="AZ22" s="20">
        <v>2278.5136953100005</v>
      </c>
      <c r="BA22" s="20"/>
      <c r="BB22" s="20">
        <v>355.06673141000005</v>
      </c>
      <c r="BC22" s="20"/>
      <c r="BD22" s="20">
        <v>3.7036380099999997</v>
      </c>
      <c r="BE22" s="21"/>
      <c r="BF22" s="49">
        <v>2837.4588222099997</v>
      </c>
      <c r="BG22" s="20">
        <v>2533.9170528799996</v>
      </c>
      <c r="BH22" s="20"/>
      <c r="BI22" s="20">
        <v>295.36141881000009</v>
      </c>
      <c r="BJ22" s="20"/>
      <c r="BK22" s="20">
        <v>8.1803505199999993</v>
      </c>
      <c r="BL22" s="21"/>
      <c r="BM22" s="49">
        <v>3391.2194647600004</v>
      </c>
      <c r="BN22" s="20">
        <v>3087.8222346699999</v>
      </c>
      <c r="BO22" s="20"/>
      <c r="BP22" s="20">
        <v>303.39723008999999</v>
      </c>
      <c r="BQ22" s="20"/>
      <c r="BR22" s="20"/>
      <c r="BS22" s="21"/>
      <c r="BT22" s="49">
        <v>3340.7230003</v>
      </c>
      <c r="BU22" s="20">
        <v>3045.6237278400004</v>
      </c>
      <c r="BV22" s="20"/>
      <c r="BW22" s="20">
        <v>295.09927246000007</v>
      </c>
      <c r="BX22" s="20"/>
      <c r="BY22" s="20"/>
      <c r="BZ22" s="21"/>
      <c r="CA22" s="49">
        <v>3517.5574599400002</v>
      </c>
      <c r="CB22" s="20">
        <v>3222.4581874800001</v>
      </c>
      <c r="CC22" s="20"/>
      <c r="CD22" s="20">
        <v>295.09927246000001</v>
      </c>
      <c r="CE22" s="20"/>
      <c r="CF22" s="20"/>
      <c r="CG22" s="21"/>
      <c r="CH22" s="49">
        <v>2511.2244460799998</v>
      </c>
      <c r="CI22" s="20">
        <v>2210.6533787499998</v>
      </c>
      <c r="CJ22" s="20"/>
      <c r="CK22" s="20">
        <v>300.57106733000001</v>
      </c>
      <c r="CL22" s="20"/>
      <c r="CM22" s="20"/>
      <c r="CN22" s="21"/>
    </row>
    <row r="23" spans="1:92" ht="15.75" x14ac:dyDescent="0.25">
      <c r="A23" s="36" t="s">
        <v>21</v>
      </c>
      <c r="B23" s="49">
        <v>7479.30616801</v>
      </c>
      <c r="C23" s="20">
        <v>5522.6629273999997</v>
      </c>
      <c r="D23" s="20"/>
      <c r="E23" s="20">
        <v>10.709120720000001</v>
      </c>
      <c r="F23" s="20"/>
      <c r="G23" s="20">
        <v>1945.9341198900001</v>
      </c>
      <c r="H23" s="21"/>
      <c r="I23" s="49">
        <v>7743.74122111</v>
      </c>
      <c r="J23" s="20">
        <v>5774.5331427399997</v>
      </c>
      <c r="K23" s="20"/>
      <c r="L23" s="20">
        <v>23.006931539999997</v>
      </c>
      <c r="M23" s="20"/>
      <c r="N23" s="20">
        <v>1946.2011468300002</v>
      </c>
      <c r="O23" s="21"/>
      <c r="P23" s="49">
        <v>7712.0368673399989</v>
      </c>
      <c r="Q23" s="20">
        <v>5758.571369719999</v>
      </c>
      <c r="R23" s="20"/>
      <c r="S23" s="20">
        <v>7.5313777300000009</v>
      </c>
      <c r="T23" s="20"/>
      <c r="U23" s="20">
        <v>1945.9341198900001</v>
      </c>
      <c r="V23" s="21"/>
      <c r="W23" s="49">
        <v>7698.7707216899998</v>
      </c>
      <c r="X23" s="20">
        <v>5724.4319978099993</v>
      </c>
      <c r="Y23" s="20"/>
      <c r="Z23" s="20">
        <v>28.126653059999999</v>
      </c>
      <c r="AA23" s="20"/>
      <c r="AB23" s="20">
        <v>1946.2120708200002</v>
      </c>
      <c r="AC23" s="20"/>
      <c r="AD23" s="49">
        <v>7948.9178059000014</v>
      </c>
      <c r="AE23" s="20">
        <v>5939.8470069800014</v>
      </c>
      <c r="AF23" s="20"/>
      <c r="AG23" s="20">
        <v>62.575067599999997</v>
      </c>
      <c r="AH23" s="20"/>
      <c r="AI23" s="20">
        <v>1946.4957313200002</v>
      </c>
      <c r="AJ23" s="21"/>
      <c r="AK23" s="49">
        <v>7687.8890676800002</v>
      </c>
      <c r="AL23" s="20">
        <v>5722.1282938199993</v>
      </c>
      <c r="AM23" s="20"/>
      <c r="AN23" s="20">
        <v>18.977550630000003</v>
      </c>
      <c r="AO23" s="20"/>
      <c r="AP23" s="20">
        <v>1946.78322323</v>
      </c>
      <c r="AQ23" s="21"/>
      <c r="AR23" s="49">
        <v>8294.8649964400011</v>
      </c>
      <c r="AS23" s="20">
        <v>6325.5792401400004</v>
      </c>
      <c r="AT23" s="20"/>
      <c r="AU23" s="20">
        <v>11.752494070000001</v>
      </c>
      <c r="AV23" s="20"/>
      <c r="AW23" s="20">
        <v>1957.53326223</v>
      </c>
      <c r="AX23" s="20"/>
      <c r="AY23" s="49">
        <v>8290.8245776599997</v>
      </c>
      <c r="AZ23" s="20">
        <v>6328.7949576700003</v>
      </c>
      <c r="BA23" s="20"/>
      <c r="BB23" s="20">
        <v>5.7591745799999998</v>
      </c>
      <c r="BC23" s="20"/>
      <c r="BD23" s="20">
        <v>1956.2704454100001</v>
      </c>
      <c r="BE23" s="21"/>
      <c r="BF23" s="49">
        <v>8536.1276648999992</v>
      </c>
      <c r="BG23" s="20">
        <v>6573.4416312099993</v>
      </c>
      <c r="BH23" s="20"/>
      <c r="BI23" s="20">
        <v>8.1077061500000003</v>
      </c>
      <c r="BJ23" s="20"/>
      <c r="BK23" s="20">
        <v>1954.5783275400001</v>
      </c>
      <c r="BL23" s="21"/>
      <c r="BM23" s="49">
        <v>8907.5041104699994</v>
      </c>
      <c r="BN23" s="20">
        <v>6950.5685260599994</v>
      </c>
      <c r="BO23" s="20"/>
      <c r="BP23" s="20">
        <v>1.53940433</v>
      </c>
      <c r="BQ23" s="20"/>
      <c r="BR23" s="20">
        <v>1955.3961800800002</v>
      </c>
      <c r="BS23" s="21"/>
      <c r="BT23" s="49">
        <v>9329.5692653599981</v>
      </c>
      <c r="BU23" s="20">
        <v>7378.7170142899986</v>
      </c>
      <c r="BV23" s="20"/>
      <c r="BW23" s="20">
        <v>1.53940433</v>
      </c>
      <c r="BX23" s="20"/>
      <c r="BY23" s="20">
        <v>1949.3128467399999</v>
      </c>
      <c r="BZ23" s="21"/>
      <c r="CA23" s="49">
        <v>9121.9428170299998</v>
      </c>
      <c r="CB23" s="20">
        <v>7144.1216265800003</v>
      </c>
      <c r="CC23" s="20"/>
      <c r="CD23" s="20">
        <v>28.508343709999998</v>
      </c>
      <c r="CE23" s="20"/>
      <c r="CF23" s="20">
        <v>1949.3128467399999</v>
      </c>
      <c r="CG23" s="21"/>
      <c r="CH23" s="49">
        <v>9647.9259654199996</v>
      </c>
      <c r="CI23" s="20">
        <v>7697.2188694799997</v>
      </c>
      <c r="CJ23" s="20"/>
      <c r="CK23" s="20">
        <v>1.3942492</v>
      </c>
      <c r="CL23" s="20"/>
      <c r="CM23" s="20">
        <v>1949.3128467399999</v>
      </c>
      <c r="CN23" s="21"/>
    </row>
    <row r="24" spans="1:92" ht="15.75" x14ac:dyDescent="0.25">
      <c r="A24" s="36" t="s">
        <v>22</v>
      </c>
      <c r="B24" s="49">
        <v>6122.228470959999</v>
      </c>
      <c r="C24" s="20">
        <v>3277.6922222599992</v>
      </c>
      <c r="D24" s="20">
        <v>189.11939707999997</v>
      </c>
      <c r="E24" s="20">
        <v>1087.9394715199999</v>
      </c>
      <c r="F24" s="20">
        <v>0</v>
      </c>
      <c r="G24" s="20">
        <v>1567.4773800999999</v>
      </c>
      <c r="H24" s="21"/>
      <c r="I24" s="49">
        <v>6238.6952919000014</v>
      </c>
      <c r="J24" s="20">
        <v>3477.0314778800011</v>
      </c>
      <c r="K24" s="20">
        <v>186.28194044999998</v>
      </c>
      <c r="L24" s="20">
        <v>1007.90449347</v>
      </c>
      <c r="M24" s="20">
        <v>0</v>
      </c>
      <c r="N24" s="20">
        <v>1567.4773800999999</v>
      </c>
      <c r="O24" s="21"/>
      <c r="P24" s="49">
        <v>6221.5471881200001</v>
      </c>
      <c r="Q24" s="20">
        <v>3421.3482613400001</v>
      </c>
      <c r="R24" s="20">
        <v>187.47600212</v>
      </c>
      <c r="S24" s="20">
        <v>1045.2455445600001</v>
      </c>
      <c r="T24" s="20">
        <v>0</v>
      </c>
      <c r="U24" s="20">
        <v>1567.4773800999999</v>
      </c>
      <c r="V24" s="21"/>
      <c r="W24" s="49">
        <v>6300.5028208800004</v>
      </c>
      <c r="X24" s="20">
        <v>3540.9766110700002</v>
      </c>
      <c r="Y24" s="20">
        <v>185.88253306999999</v>
      </c>
      <c r="Z24" s="20">
        <v>1006.1662966400002</v>
      </c>
      <c r="AA24" s="20">
        <v>0</v>
      </c>
      <c r="AB24" s="20">
        <v>1567.4773800999999</v>
      </c>
      <c r="AC24" s="20"/>
      <c r="AD24" s="49">
        <v>6581.1784458500006</v>
      </c>
      <c r="AE24" s="20">
        <v>3794.3325809700004</v>
      </c>
      <c r="AF24" s="20">
        <v>183.91461959</v>
      </c>
      <c r="AG24" s="20">
        <v>1035.45386519</v>
      </c>
      <c r="AH24" s="20">
        <v>0</v>
      </c>
      <c r="AI24" s="20">
        <v>1567.4773800999999</v>
      </c>
      <c r="AJ24" s="21"/>
      <c r="AK24" s="49">
        <v>6078.0061612099998</v>
      </c>
      <c r="AL24" s="20">
        <v>3482.2643133100005</v>
      </c>
      <c r="AM24" s="20">
        <v>90.311636069999992</v>
      </c>
      <c r="AN24" s="20">
        <v>1083.6336117299998</v>
      </c>
      <c r="AO24" s="20"/>
      <c r="AP24" s="20">
        <v>1421.7966001</v>
      </c>
      <c r="AQ24" s="21"/>
      <c r="AR24" s="49">
        <v>6114.7223395499987</v>
      </c>
      <c r="AS24" s="20">
        <v>3474.1849698599985</v>
      </c>
      <c r="AT24" s="20">
        <v>95.20027712000001</v>
      </c>
      <c r="AU24" s="20">
        <v>1123.5404924700001</v>
      </c>
      <c r="AV24" s="20"/>
      <c r="AW24" s="20">
        <v>1421.7966001</v>
      </c>
      <c r="AX24" s="20"/>
      <c r="AY24" s="49">
        <v>6299.6012736900002</v>
      </c>
      <c r="AZ24" s="20">
        <v>3668.680639090001</v>
      </c>
      <c r="BA24" s="20">
        <v>95.703074149999992</v>
      </c>
      <c r="BB24" s="20">
        <v>1113.4209603499999</v>
      </c>
      <c r="BC24" s="20"/>
      <c r="BD24" s="20">
        <v>1421.7966001</v>
      </c>
      <c r="BE24" s="21"/>
      <c r="BF24" s="49">
        <v>6398.0311489200003</v>
      </c>
      <c r="BG24" s="20">
        <v>3737.6102724399998</v>
      </c>
      <c r="BH24" s="20">
        <v>97.253869830000014</v>
      </c>
      <c r="BI24" s="20">
        <v>1169.4735965500001</v>
      </c>
      <c r="BJ24" s="20"/>
      <c r="BK24" s="20">
        <v>1393.6934100999999</v>
      </c>
      <c r="BL24" s="21"/>
      <c r="BM24" s="49">
        <v>6544.0524657800006</v>
      </c>
      <c r="BN24" s="20">
        <v>3748.5641712500001</v>
      </c>
      <c r="BO24" s="20">
        <v>97.165022150000013</v>
      </c>
      <c r="BP24" s="20">
        <v>1226.2673673900001</v>
      </c>
      <c r="BQ24" s="20"/>
      <c r="BR24" s="20">
        <v>1472.05590499</v>
      </c>
      <c r="BS24" s="21"/>
      <c r="BT24" s="49">
        <v>6641.5403754299996</v>
      </c>
      <c r="BU24" s="20">
        <v>3954.5134739</v>
      </c>
      <c r="BV24" s="20">
        <v>98.592642649999988</v>
      </c>
      <c r="BW24" s="20">
        <v>1194.7408487800001</v>
      </c>
      <c r="BX24" s="20"/>
      <c r="BY24" s="20">
        <v>1393.6934100999999</v>
      </c>
      <c r="BZ24" s="21"/>
      <c r="CA24" s="49">
        <v>6388.6718945800003</v>
      </c>
      <c r="CB24" s="20">
        <v>3973.43467702</v>
      </c>
      <c r="CC24" s="20">
        <v>1.41746992</v>
      </c>
      <c r="CD24" s="20">
        <v>1020.12633754</v>
      </c>
      <c r="CE24" s="20"/>
      <c r="CF24" s="20">
        <v>1393.6934100999999</v>
      </c>
      <c r="CG24" s="21"/>
      <c r="CH24" s="49">
        <v>6287.5702889900003</v>
      </c>
      <c r="CI24" s="20">
        <v>4046.98309062</v>
      </c>
      <c r="CJ24" s="20">
        <v>1.455983</v>
      </c>
      <c r="CK24" s="20">
        <v>845.43780527000001</v>
      </c>
      <c r="CL24" s="20"/>
      <c r="CM24" s="20">
        <v>1393.6934100999999</v>
      </c>
      <c r="CN24" s="21"/>
    </row>
    <row r="25" spans="1:92" ht="19.5" customHeight="1" x14ac:dyDescent="0.25">
      <c r="A25" s="36" t="s">
        <v>23</v>
      </c>
      <c r="B25" s="49">
        <v>5499.7054764000004</v>
      </c>
      <c r="C25" s="20">
        <v>4916.6887286600004</v>
      </c>
      <c r="D25" s="20"/>
      <c r="E25" s="20">
        <v>583.01674774000003</v>
      </c>
      <c r="F25" s="20"/>
      <c r="G25" s="20">
        <v>0</v>
      </c>
      <c r="H25" s="21"/>
      <c r="I25" s="49">
        <v>5886.8135838799999</v>
      </c>
      <c r="J25" s="20">
        <v>5224.6258146200007</v>
      </c>
      <c r="K25" s="20"/>
      <c r="L25" s="20">
        <v>662.18776925999998</v>
      </c>
      <c r="M25" s="20"/>
      <c r="N25" s="20">
        <v>0</v>
      </c>
      <c r="O25" s="21"/>
      <c r="P25" s="49">
        <v>7002.0202996899998</v>
      </c>
      <c r="Q25" s="20">
        <v>5413.5229247899988</v>
      </c>
      <c r="R25" s="20"/>
      <c r="S25" s="20">
        <v>1588.4973749000003</v>
      </c>
      <c r="T25" s="20"/>
      <c r="U25" s="20">
        <v>0</v>
      </c>
      <c r="V25" s="21"/>
      <c r="W25" s="49">
        <v>7208.6821659399984</v>
      </c>
      <c r="X25" s="20">
        <v>5867.6582343799982</v>
      </c>
      <c r="Y25" s="20"/>
      <c r="Z25" s="20">
        <v>1341.0239315600002</v>
      </c>
      <c r="AA25" s="20"/>
      <c r="AB25" s="20">
        <v>0</v>
      </c>
      <c r="AC25" s="20"/>
      <c r="AD25" s="49">
        <v>7632.6739731199987</v>
      </c>
      <c r="AE25" s="20">
        <v>6147.8580025399988</v>
      </c>
      <c r="AF25" s="20"/>
      <c r="AG25" s="20">
        <v>1484.8159705799999</v>
      </c>
      <c r="AH25" s="20"/>
      <c r="AI25" s="20">
        <v>0</v>
      </c>
      <c r="AJ25" s="21"/>
      <c r="AK25" s="49">
        <v>7625.8261448499998</v>
      </c>
      <c r="AL25" s="20">
        <v>6140.8858516399996</v>
      </c>
      <c r="AM25" s="20"/>
      <c r="AN25" s="20">
        <v>1484.9402932099997</v>
      </c>
      <c r="AO25" s="20"/>
      <c r="AP25" s="20">
        <v>0</v>
      </c>
      <c r="AQ25" s="21"/>
      <c r="AR25" s="49">
        <v>6854.5570766599994</v>
      </c>
      <c r="AS25" s="20">
        <v>5670.10798049</v>
      </c>
      <c r="AT25" s="20"/>
      <c r="AU25" s="20">
        <v>1184.4490961700001</v>
      </c>
      <c r="AV25" s="20"/>
      <c r="AW25" s="20">
        <v>0</v>
      </c>
      <c r="AX25" s="20"/>
      <c r="AY25" s="49">
        <v>7460.3581892799994</v>
      </c>
      <c r="AZ25" s="20">
        <v>6345.4859892799996</v>
      </c>
      <c r="BA25" s="20"/>
      <c r="BB25" s="20">
        <v>1114.8722</v>
      </c>
      <c r="BC25" s="20"/>
      <c r="BD25" s="20"/>
      <c r="BE25" s="21"/>
      <c r="BF25" s="49">
        <v>8005.2232859900005</v>
      </c>
      <c r="BG25" s="20">
        <v>6572.8357111300011</v>
      </c>
      <c r="BH25" s="20"/>
      <c r="BI25" s="20">
        <v>1432.3875748599999</v>
      </c>
      <c r="BJ25" s="20"/>
      <c r="BK25" s="20"/>
      <c r="BL25" s="21"/>
      <c r="BM25" s="49">
        <v>8399.5988064500016</v>
      </c>
      <c r="BN25" s="20">
        <v>6943.0982684200007</v>
      </c>
      <c r="BO25" s="20"/>
      <c r="BP25" s="20">
        <v>1456.5005380299999</v>
      </c>
      <c r="BQ25" s="20"/>
      <c r="BR25" s="20"/>
      <c r="BS25" s="21"/>
      <c r="BT25" s="49">
        <v>8160.962810949999</v>
      </c>
      <c r="BU25" s="20">
        <v>7031.6344642699987</v>
      </c>
      <c r="BV25" s="20"/>
      <c r="BW25" s="20">
        <v>1129.3283466800001</v>
      </c>
      <c r="BX25" s="20"/>
      <c r="BY25" s="20"/>
      <c r="BZ25" s="21"/>
      <c r="CA25" s="49">
        <v>8486.4709379100004</v>
      </c>
      <c r="CB25" s="20">
        <v>7189.8038861100003</v>
      </c>
      <c r="CC25" s="20"/>
      <c r="CD25" s="20">
        <v>1296.6670518000001</v>
      </c>
      <c r="CE25" s="20"/>
      <c r="CF25" s="20"/>
      <c r="CG25" s="21"/>
      <c r="CH25" s="49">
        <v>7710.66943601</v>
      </c>
      <c r="CI25" s="20">
        <v>6767.4678425900001</v>
      </c>
      <c r="CJ25" s="20"/>
      <c r="CK25" s="20">
        <v>943.20159341999999</v>
      </c>
      <c r="CL25" s="20"/>
      <c r="CM25" s="20"/>
      <c r="CN25" s="21"/>
    </row>
    <row r="26" spans="1:92" ht="19.5" customHeight="1" x14ac:dyDescent="0.25">
      <c r="A26" s="36" t="s">
        <v>24</v>
      </c>
      <c r="B26" s="49">
        <v>2994.5116016399993</v>
      </c>
      <c r="C26" s="20">
        <v>2981.5971369699992</v>
      </c>
      <c r="D26" s="20">
        <v>0.46014654000000005</v>
      </c>
      <c r="E26" s="20">
        <v>12.454318130000001</v>
      </c>
      <c r="F26" s="20"/>
      <c r="G26" s="20"/>
      <c r="H26" s="21"/>
      <c r="I26" s="49">
        <v>3140.1483071400003</v>
      </c>
      <c r="J26" s="20">
        <v>3127.0453683100004</v>
      </c>
      <c r="K26" s="20">
        <v>0.45324272000000004</v>
      </c>
      <c r="L26" s="20">
        <v>12.649696109999999</v>
      </c>
      <c r="M26" s="20"/>
      <c r="N26" s="20"/>
      <c r="O26" s="21"/>
      <c r="P26" s="49">
        <v>3322.5513239700008</v>
      </c>
      <c r="Q26" s="20">
        <v>3308.4189864600007</v>
      </c>
      <c r="R26" s="20">
        <v>0.456148</v>
      </c>
      <c r="S26" s="20">
        <v>13.67618951</v>
      </c>
      <c r="T26" s="20"/>
      <c r="U26" s="20"/>
      <c r="V26" s="21"/>
      <c r="W26" s="49">
        <v>3535.2555474100004</v>
      </c>
      <c r="X26" s="20">
        <v>3520.9333887200005</v>
      </c>
      <c r="Y26" s="20">
        <v>0.45227093000000002</v>
      </c>
      <c r="Z26" s="20">
        <v>13.869887759999999</v>
      </c>
      <c r="AA26" s="20"/>
      <c r="AB26" s="20"/>
      <c r="AC26" s="20"/>
      <c r="AD26" s="49">
        <v>3733.559641549999</v>
      </c>
      <c r="AE26" s="20">
        <v>3715.7228514699991</v>
      </c>
      <c r="AF26" s="20"/>
      <c r="AG26" s="20">
        <v>17.836790080000004</v>
      </c>
      <c r="AH26" s="20"/>
      <c r="AI26" s="20"/>
      <c r="AJ26" s="21"/>
      <c r="AK26" s="49">
        <v>3910.99157006</v>
      </c>
      <c r="AL26" s="20">
        <v>3870.8354331599999</v>
      </c>
      <c r="AM26" s="20"/>
      <c r="AN26" s="20">
        <v>40.156136900000007</v>
      </c>
      <c r="AO26" s="20"/>
      <c r="AP26" s="20"/>
      <c r="AQ26" s="21"/>
      <c r="AR26" s="49">
        <v>4226.9169621800002</v>
      </c>
      <c r="AS26" s="20">
        <v>4217.7803197399999</v>
      </c>
      <c r="AT26" s="20"/>
      <c r="AU26" s="20">
        <v>9.1366424399999993</v>
      </c>
      <c r="AV26" s="20"/>
      <c r="AW26" s="20"/>
      <c r="AX26" s="20"/>
      <c r="AY26" s="49">
        <v>4578.8486515000004</v>
      </c>
      <c r="AZ26" s="20">
        <v>4573.3847354499994</v>
      </c>
      <c r="BA26" s="20"/>
      <c r="BB26" s="20">
        <v>5.4639160499999999</v>
      </c>
      <c r="BC26" s="20"/>
      <c r="BD26" s="20"/>
      <c r="BE26" s="21"/>
      <c r="BF26" s="49">
        <v>4804.6185978299991</v>
      </c>
      <c r="BG26" s="20">
        <v>4799.9889681999985</v>
      </c>
      <c r="BH26" s="20"/>
      <c r="BI26" s="20">
        <v>4.6296296300000002</v>
      </c>
      <c r="BJ26" s="20"/>
      <c r="BK26" s="20"/>
      <c r="BL26" s="21"/>
      <c r="BM26" s="49">
        <v>5144.4036052700003</v>
      </c>
      <c r="BN26" s="20">
        <v>5137.8770996000003</v>
      </c>
      <c r="BO26" s="20"/>
      <c r="BP26" s="20">
        <v>6.5265056699999997</v>
      </c>
      <c r="BQ26" s="20"/>
      <c r="BR26" s="20"/>
      <c r="BS26" s="21"/>
      <c r="BT26" s="49">
        <v>5260.6587918900004</v>
      </c>
      <c r="BU26" s="20">
        <v>5256.8191032100003</v>
      </c>
      <c r="BV26" s="20"/>
      <c r="BW26" s="20">
        <v>3.8396886800000001</v>
      </c>
      <c r="BX26" s="20"/>
      <c r="BY26" s="20"/>
      <c r="BZ26" s="21"/>
      <c r="CA26" s="49">
        <v>5471.0710396900004</v>
      </c>
      <c r="CB26" s="20">
        <v>5464.4595560899998</v>
      </c>
      <c r="CC26" s="20"/>
      <c r="CD26" s="20">
        <v>6.6114835999999997</v>
      </c>
      <c r="CE26" s="20"/>
      <c r="CF26" s="20"/>
      <c r="CG26" s="21"/>
      <c r="CH26" s="49">
        <v>5864.6973276400004</v>
      </c>
      <c r="CI26" s="20">
        <v>5864.6973276400004</v>
      </c>
      <c r="CJ26" s="20"/>
      <c r="CK26" s="20"/>
      <c r="CL26" s="20"/>
      <c r="CM26" s="20"/>
      <c r="CN26" s="21"/>
    </row>
    <row r="27" spans="1:92" ht="15.75" x14ac:dyDescent="0.25">
      <c r="A27" s="36" t="s">
        <v>25</v>
      </c>
      <c r="B27" s="49">
        <v>4935.8007744500001</v>
      </c>
      <c r="C27" s="20">
        <v>3061.4927129300004</v>
      </c>
      <c r="D27" s="20">
        <v>49.98308122000001</v>
      </c>
      <c r="E27" s="20">
        <v>1824.3249802999997</v>
      </c>
      <c r="F27" s="20"/>
      <c r="G27" s="20"/>
      <c r="H27" s="21"/>
      <c r="I27" s="49">
        <v>5805.9365041499996</v>
      </c>
      <c r="J27" s="20">
        <v>3284.7899851899997</v>
      </c>
      <c r="K27" s="20">
        <v>655.48395045999996</v>
      </c>
      <c r="L27" s="20">
        <v>1849.8249237399998</v>
      </c>
      <c r="M27" s="20"/>
      <c r="N27" s="20">
        <v>15.83764476</v>
      </c>
      <c r="O27" s="21"/>
      <c r="P27" s="49">
        <v>6074.0687564999998</v>
      </c>
      <c r="Q27" s="20">
        <v>3495.5330098500003</v>
      </c>
      <c r="R27" s="20">
        <v>660.71717993000004</v>
      </c>
      <c r="S27" s="20">
        <v>1917.4370482299998</v>
      </c>
      <c r="T27" s="20"/>
      <c r="U27" s="20">
        <v>0.38151848999999999</v>
      </c>
      <c r="V27" s="21"/>
      <c r="W27" s="49">
        <v>6170.4349416899986</v>
      </c>
      <c r="X27" s="20">
        <v>3647.5211257199994</v>
      </c>
      <c r="Y27" s="20">
        <v>655.98369402999992</v>
      </c>
      <c r="Z27" s="20">
        <v>1861.2515799699997</v>
      </c>
      <c r="AA27" s="20"/>
      <c r="AB27" s="20">
        <v>5.6785419699999995</v>
      </c>
      <c r="AC27" s="20"/>
      <c r="AD27" s="49">
        <v>7272.87798991</v>
      </c>
      <c r="AE27" s="20">
        <v>3727.2810345100002</v>
      </c>
      <c r="AF27" s="20">
        <v>649.92123396</v>
      </c>
      <c r="AG27" s="20">
        <v>2879.6436690099999</v>
      </c>
      <c r="AH27" s="20"/>
      <c r="AI27" s="20">
        <v>16.03205243</v>
      </c>
      <c r="AJ27" s="21"/>
      <c r="AK27" s="49">
        <v>7237.2028502899993</v>
      </c>
      <c r="AL27" s="20">
        <v>3900.7253408899992</v>
      </c>
      <c r="AM27" s="20">
        <v>658.72857936000003</v>
      </c>
      <c r="AN27" s="20">
        <v>2677.7489300399993</v>
      </c>
      <c r="AO27" s="20"/>
      <c r="AP27" s="20"/>
      <c r="AQ27" s="21"/>
      <c r="AR27" s="49">
        <v>6877.3635283200001</v>
      </c>
      <c r="AS27" s="20">
        <v>3511.4753414700003</v>
      </c>
      <c r="AT27" s="20">
        <v>695.19960372000003</v>
      </c>
      <c r="AU27" s="20">
        <v>2670.0869164599999</v>
      </c>
      <c r="AV27" s="20"/>
      <c r="AW27" s="20">
        <v>0.60166667000000007</v>
      </c>
      <c r="AX27" s="20"/>
      <c r="AY27" s="49">
        <v>7421.743797019999</v>
      </c>
      <c r="AZ27" s="20">
        <v>3579.6921943400002</v>
      </c>
      <c r="BA27" s="20">
        <v>700.10721610000007</v>
      </c>
      <c r="BB27" s="20">
        <v>3103.1909024599995</v>
      </c>
      <c r="BC27" s="20"/>
      <c r="BD27" s="20">
        <v>38.753484120000003</v>
      </c>
      <c r="BE27" s="21"/>
      <c r="BF27" s="49">
        <v>7835.9426274400003</v>
      </c>
      <c r="BG27" s="20">
        <v>3748.2194864200001</v>
      </c>
      <c r="BH27" s="20">
        <v>665.09938470999987</v>
      </c>
      <c r="BI27" s="20">
        <v>3344.8809864400005</v>
      </c>
      <c r="BJ27" s="20"/>
      <c r="BK27" s="20">
        <v>77.742769870000004</v>
      </c>
      <c r="BL27" s="21"/>
      <c r="BM27" s="49">
        <v>8106.5850530200005</v>
      </c>
      <c r="BN27" s="20">
        <v>4029.3642032800008</v>
      </c>
      <c r="BO27" s="20">
        <v>665.69566481999993</v>
      </c>
      <c r="BP27" s="20">
        <v>3286.0568604499999</v>
      </c>
      <c r="BQ27" s="20"/>
      <c r="BR27" s="20">
        <v>125.46832447000001</v>
      </c>
      <c r="BS27" s="21"/>
      <c r="BT27" s="49">
        <v>5815.2516882600003</v>
      </c>
      <c r="BU27" s="20">
        <v>4216.4894302600005</v>
      </c>
      <c r="BV27" s="20">
        <v>676.02298532000009</v>
      </c>
      <c r="BW27" s="20">
        <v>922.73927268</v>
      </c>
      <c r="BX27" s="20"/>
      <c r="BY27" s="20"/>
      <c r="BZ27" s="21"/>
      <c r="CA27" s="49">
        <v>5801.1327887899997</v>
      </c>
      <c r="CB27" s="20">
        <v>4168.9155926000003</v>
      </c>
      <c r="CC27" s="20">
        <v>708.42186345000005</v>
      </c>
      <c r="CD27" s="20">
        <v>923.21086890000004</v>
      </c>
      <c r="CE27" s="20"/>
      <c r="CF27" s="20">
        <v>0.58446383999999996</v>
      </c>
      <c r="CG27" s="21"/>
      <c r="CH27" s="49">
        <v>6065.6339923200003</v>
      </c>
      <c r="CI27" s="20">
        <v>4413.9605809499999</v>
      </c>
      <c r="CJ27" s="20">
        <v>728.55699428000003</v>
      </c>
      <c r="CK27" s="20">
        <v>921.32861992999995</v>
      </c>
      <c r="CL27" s="20"/>
      <c r="CM27" s="20">
        <v>1.78779716</v>
      </c>
      <c r="CN27" s="21"/>
    </row>
    <row r="28" spans="1:92" ht="15.75" x14ac:dyDescent="0.25">
      <c r="A28" s="36" t="s">
        <v>26</v>
      </c>
      <c r="B28" s="49">
        <v>7224.3078562900009</v>
      </c>
      <c r="C28" s="20">
        <v>5768.8817508500006</v>
      </c>
      <c r="D28" s="20"/>
      <c r="E28" s="20">
        <v>1327.5219052899999</v>
      </c>
      <c r="F28" s="20">
        <v>0</v>
      </c>
      <c r="G28" s="20">
        <v>127.90420015000001</v>
      </c>
      <c r="H28" s="21"/>
      <c r="I28" s="49">
        <v>7474.8768058199994</v>
      </c>
      <c r="J28" s="20">
        <v>6179.1652939399983</v>
      </c>
      <c r="K28" s="20"/>
      <c r="L28" s="20">
        <v>1167.8073117299998</v>
      </c>
      <c r="M28" s="20">
        <v>0</v>
      </c>
      <c r="N28" s="20">
        <v>127.90420015000001</v>
      </c>
      <c r="O28" s="21"/>
      <c r="P28" s="49">
        <v>7647.1087315000004</v>
      </c>
      <c r="Q28" s="20">
        <v>6391.1548788899991</v>
      </c>
      <c r="R28" s="20"/>
      <c r="S28" s="20">
        <v>1135.0496524599998</v>
      </c>
      <c r="T28" s="20">
        <v>0</v>
      </c>
      <c r="U28" s="20">
        <v>120.90420015000001</v>
      </c>
      <c r="V28" s="21"/>
      <c r="W28" s="49">
        <v>9276.8222136899985</v>
      </c>
      <c r="X28" s="20">
        <v>7942.8190187199989</v>
      </c>
      <c r="Y28" s="20"/>
      <c r="Z28" s="20">
        <v>1132.2439018299997</v>
      </c>
      <c r="AA28" s="20">
        <v>0</v>
      </c>
      <c r="AB28" s="20">
        <v>201.75929313999998</v>
      </c>
      <c r="AC28" s="20"/>
      <c r="AD28" s="49">
        <v>9547.3460317900026</v>
      </c>
      <c r="AE28" s="20">
        <v>8279.4446773300042</v>
      </c>
      <c r="AF28" s="20"/>
      <c r="AG28" s="20">
        <v>1132.3468016699999</v>
      </c>
      <c r="AH28" s="20">
        <v>0</v>
      </c>
      <c r="AI28" s="20">
        <v>135.55455279000003</v>
      </c>
      <c r="AJ28" s="21"/>
      <c r="AK28" s="49">
        <v>9161.8809998099987</v>
      </c>
      <c r="AL28" s="20">
        <v>7856.7561735799991</v>
      </c>
      <c r="AM28" s="20"/>
      <c r="AN28" s="20">
        <v>1155.01840186</v>
      </c>
      <c r="AO28" s="20">
        <v>0</v>
      </c>
      <c r="AP28" s="20">
        <v>150.10642437000001</v>
      </c>
      <c r="AQ28" s="21"/>
      <c r="AR28" s="49">
        <v>7809.6354326799992</v>
      </c>
      <c r="AS28" s="20">
        <v>6570.6642715399994</v>
      </c>
      <c r="AT28" s="20"/>
      <c r="AU28" s="20">
        <v>1132.0669609899999</v>
      </c>
      <c r="AV28" s="20">
        <v>0</v>
      </c>
      <c r="AW28" s="20">
        <v>106.90420015000001</v>
      </c>
      <c r="AX28" s="20"/>
      <c r="AY28" s="49">
        <v>7868.9616320900013</v>
      </c>
      <c r="AZ28" s="20">
        <v>6616.7927909300015</v>
      </c>
      <c r="BA28" s="20"/>
      <c r="BB28" s="20">
        <v>1145.2646410099997</v>
      </c>
      <c r="BC28" s="20"/>
      <c r="BD28" s="20">
        <v>106.90420015000001</v>
      </c>
      <c r="BE28" s="21"/>
      <c r="BF28" s="49">
        <v>9462.1991552999989</v>
      </c>
      <c r="BG28" s="20">
        <v>8433.698653569998</v>
      </c>
      <c r="BH28" s="20"/>
      <c r="BI28" s="20">
        <v>921.59630158000004</v>
      </c>
      <c r="BJ28" s="20"/>
      <c r="BK28" s="20">
        <v>106.90420015000001</v>
      </c>
      <c r="BL28" s="21"/>
      <c r="BM28" s="49">
        <v>9929.8189844499993</v>
      </c>
      <c r="BN28" s="20">
        <v>8890.7313142099993</v>
      </c>
      <c r="BO28" s="20"/>
      <c r="BP28" s="20">
        <v>932.18347009000001</v>
      </c>
      <c r="BQ28" s="20"/>
      <c r="BR28" s="20">
        <v>106.90420015000001</v>
      </c>
      <c r="BS28" s="21"/>
      <c r="BT28" s="49">
        <v>10528.707819740001</v>
      </c>
      <c r="BU28" s="20">
        <v>8855.7177224200004</v>
      </c>
      <c r="BV28" s="20"/>
      <c r="BW28" s="20">
        <v>1566.0858971700002</v>
      </c>
      <c r="BX28" s="20"/>
      <c r="BY28" s="20">
        <v>106.90420015000001</v>
      </c>
      <c r="BZ28" s="21"/>
      <c r="CA28" s="49">
        <v>9750.0820333800002</v>
      </c>
      <c r="CB28" s="20">
        <v>8720.5957570800001</v>
      </c>
      <c r="CC28" s="20"/>
      <c r="CD28" s="20">
        <v>921.26206134999995</v>
      </c>
      <c r="CE28" s="20"/>
      <c r="CF28" s="20">
        <v>108.22421495</v>
      </c>
      <c r="CG28" s="21"/>
      <c r="CH28" s="49">
        <v>9996.5957011200007</v>
      </c>
      <c r="CI28" s="20">
        <v>8859.04192453</v>
      </c>
      <c r="CJ28" s="20"/>
      <c r="CK28" s="20">
        <v>927.9638976</v>
      </c>
      <c r="CL28" s="20"/>
      <c r="CM28" s="20">
        <v>209.58987898999999</v>
      </c>
      <c r="CN28" s="21"/>
    </row>
    <row r="29" spans="1:92" ht="15.75" x14ac:dyDescent="0.25">
      <c r="A29" s="36" t="s">
        <v>27</v>
      </c>
      <c r="B29" s="49">
        <v>5564.3946258200003</v>
      </c>
      <c r="C29" s="20">
        <v>2136.9820256800003</v>
      </c>
      <c r="D29" s="20">
        <v>2.39779483</v>
      </c>
      <c r="E29" s="20">
        <v>2894.4738193500002</v>
      </c>
      <c r="F29" s="20"/>
      <c r="G29" s="20">
        <v>530.54098596000006</v>
      </c>
      <c r="H29" s="21"/>
      <c r="I29" s="49">
        <v>6365.2973151500009</v>
      </c>
      <c r="J29" s="20">
        <v>2491.4738996400001</v>
      </c>
      <c r="K29" s="20">
        <v>2.36153747</v>
      </c>
      <c r="L29" s="20">
        <v>3293.6733956900002</v>
      </c>
      <c r="M29" s="20"/>
      <c r="N29" s="20">
        <v>577.78848234999998</v>
      </c>
      <c r="O29" s="21"/>
      <c r="P29" s="49">
        <v>6378.7780811999992</v>
      </c>
      <c r="Q29" s="20">
        <v>2620.4606233399991</v>
      </c>
      <c r="R29" s="20">
        <v>2.3766748500000001</v>
      </c>
      <c r="S29" s="20">
        <v>3130.4141332300001</v>
      </c>
      <c r="T29" s="20"/>
      <c r="U29" s="20">
        <v>625.52664978000007</v>
      </c>
      <c r="V29" s="21"/>
      <c r="W29" s="49">
        <v>5555.0680113000008</v>
      </c>
      <c r="X29" s="20">
        <v>2157.8867201400008</v>
      </c>
      <c r="Y29" s="20">
        <v>2.3564740899999999</v>
      </c>
      <c r="Z29" s="20">
        <v>2908.5667473499998</v>
      </c>
      <c r="AA29" s="20"/>
      <c r="AB29" s="20">
        <v>486.25806972000004</v>
      </c>
      <c r="AC29" s="20"/>
      <c r="AD29" s="49">
        <v>5719.4490236499996</v>
      </c>
      <c r="AE29" s="20">
        <v>2277.3676705999992</v>
      </c>
      <c r="AF29" s="20">
        <v>2.3315264199999999</v>
      </c>
      <c r="AG29" s="20">
        <v>2918.2045119300001</v>
      </c>
      <c r="AH29" s="20"/>
      <c r="AI29" s="20">
        <v>521.45017851</v>
      </c>
      <c r="AJ29" s="21">
        <v>9.5136189999999995E-2</v>
      </c>
      <c r="AK29" s="49">
        <v>3245.3470509000008</v>
      </c>
      <c r="AL29" s="20">
        <v>2609.3484575200005</v>
      </c>
      <c r="AM29" s="20">
        <v>2.3589530399999998</v>
      </c>
      <c r="AN29" s="20">
        <v>98.652039889999998</v>
      </c>
      <c r="AO29" s="20"/>
      <c r="AP29" s="20">
        <v>534.98728992000008</v>
      </c>
      <c r="AQ29" s="21">
        <v>3.1053000000000005E-4</v>
      </c>
      <c r="AR29" s="49">
        <v>3180.7409601900004</v>
      </c>
      <c r="AS29" s="20">
        <v>2550.2568604600006</v>
      </c>
      <c r="AT29" s="20">
        <v>2.4866450499999999</v>
      </c>
      <c r="AU29" s="20">
        <v>138.63986309000001</v>
      </c>
      <c r="AV29" s="20"/>
      <c r="AW29" s="20">
        <v>489.35727860000003</v>
      </c>
      <c r="AX29" s="20">
        <v>3.1299000000000002E-4</v>
      </c>
      <c r="AY29" s="49">
        <v>2732.2685400700007</v>
      </c>
      <c r="AZ29" s="20">
        <v>2636.7499309900004</v>
      </c>
      <c r="BA29" s="20">
        <v>2.4997781800000003</v>
      </c>
      <c r="BB29" s="20">
        <v>86.377398510000006</v>
      </c>
      <c r="BC29" s="20"/>
      <c r="BD29" s="20">
        <v>6.6411140700000004</v>
      </c>
      <c r="BE29" s="21">
        <v>3.1831999999999997E-4</v>
      </c>
      <c r="BF29" s="49">
        <v>4199.0471962799993</v>
      </c>
      <c r="BG29" s="20">
        <v>4110.4511796000006</v>
      </c>
      <c r="BH29" s="20">
        <v>2.5402851900000001</v>
      </c>
      <c r="BI29" s="20">
        <v>72.593723199999999</v>
      </c>
      <c r="BJ29" s="20"/>
      <c r="BK29" s="20">
        <v>13.461676880000001</v>
      </c>
      <c r="BL29" s="21">
        <v>3.3141000000000003E-4</v>
      </c>
      <c r="BM29" s="49">
        <v>4524.6507842300007</v>
      </c>
      <c r="BN29" s="20">
        <v>4285.2412822200004</v>
      </c>
      <c r="BO29" s="20">
        <v>2.5379644799999999</v>
      </c>
      <c r="BP29" s="20">
        <v>223.40952679000003</v>
      </c>
      <c r="BQ29" s="20"/>
      <c r="BR29" s="20">
        <v>13.461676880000001</v>
      </c>
      <c r="BS29" s="21">
        <v>3.3386000000000001E-4</v>
      </c>
      <c r="BT29" s="49">
        <v>3025.8563445199998</v>
      </c>
      <c r="BU29" s="20">
        <v>2886.22244181</v>
      </c>
      <c r="BV29" s="20">
        <v>2.5752541299999998</v>
      </c>
      <c r="BW29" s="20">
        <v>77.048896129999989</v>
      </c>
      <c r="BX29" s="20"/>
      <c r="BY29" s="20">
        <v>60.009752450000001</v>
      </c>
      <c r="BZ29" s="21"/>
      <c r="CA29" s="49">
        <v>3159.7784530600002</v>
      </c>
      <c r="CB29" s="20">
        <v>2930.6122174799998</v>
      </c>
      <c r="CC29" s="20">
        <v>2.6963532099999998</v>
      </c>
      <c r="CD29" s="20">
        <v>213.00820548999999</v>
      </c>
      <c r="CE29" s="20"/>
      <c r="CF29" s="20">
        <v>13.461676880000001</v>
      </c>
      <c r="CG29" s="21"/>
      <c r="CH29" s="49">
        <v>3138.1467333199998</v>
      </c>
      <c r="CI29" s="20">
        <v>3068.0449547200001</v>
      </c>
      <c r="CJ29" s="20">
        <v>2.7696139299999998</v>
      </c>
      <c r="CK29" s="20">
        <v>49.330687789999999</v>
      </c>
      <c r="CL29" s="20"/>
      <c r="CM29" s="20">
        <v>18.001476879999998</v>
      </c>
      <c r="CN29" s="21"/>
    </row>
    <row r="30" spans="1:92" ht="15.75" x14ac:dyDescent="0.25">
      <c r="A30" s="36" t="s">
        <v>28</v>
      </c>
      <c r="B30" s="49">
        <v>3610.44847544</v>
      </c>
      <c r="C30" s="20">
        <v>3232.1600690800005</v>
      </c>
      <c r="D30" s="20"/>
      <c r="E30" s="20">
        <v>378.28840635999995</v>
      </c>
      <c r="F30" s="20"/>
      <c r="G30" s="20">
        <v>0</v>
      </c>
      <c r="H30" s="21"/>
      <c r="I30" s="49">
        <v>3958.0822221099997</v>
      </c>
      <c r="J30" s="20">
        <v>3373.7077105299995</v>
      </c>
      <c r="K30" s="20">
        <v>278.36269817000004</v>
      </c>
      <c r="L30" s="20">
        <v>306.01181341</v>
      </c>
      <c r="M30" s="20"/>
      <c r="N30" s="20">
        <v>0</v>
      </c>
      <c r="O30" s="21"/>
      <c r="P30" s="49">
        <v>4398.7305337699991</v>
      </c>
      <c r="Q30" s="20">
        <v>3506.3304002699997</v>
      </c>
      <c r="R30" s="20">
        <v>577.50498434000008</v>
      </c>
      <c r="S30" s="20">
        <v>314.89514916000002</v>
      </c>
      <c r="T30" s="20"/>
      <c r="U30" s="20">
        <v>0</v>
      </c>
      <c r="V30" s="21"/>
      <c r="W30" s="49">
        <v>4858.5563599400002</v>
      </c>
      <c r="X30" s="20">
        <v>4524.0280764800009</v>
      </c>
      <c r="Y30" s="20"/>
      <c r="Z30" s="20">
        <v>321.96188758000005</v>
      </c>
      <c r="AA30" s="20"/>
      <c r="AB30" s="20">
        <v>12.566395879999998</v>
      </c>
      <c r="AC30" s="20"/>
      <c r="AD30" s="49">
        <v>5028.1494325100002</v>
      </c>
      <c r="AE30" s="20">
        <v>4697.6320232200005</v>
      </c>
      <c r="AF30" s="20"/>
      <c r="AG30" s="20">
        <v>330.11706224</v>
      </c>
      <c r="AH30" s="20"/>
      <c r="AI30" s="20">
        <v>0.40034704999999998</v>
      </c>
      <c r="AJ30" s="21"/>
      <c r="AK30" s="49">
        <v>5536.1401418499991</v>
      </c>
      <c r="AL30" s="20">
        <v>4937.7831133099999</v>
      </c>
      <c r="AM30" s="20">
        <v>251.3840185</v>
      </c>
      <c r="AN30" s="20">
        <v>346.95124526000001</v>
      </c>
      <c r="AO30" s="20"/>
      <c r="AP30" s="20">
        <v>2.1764780000000001E-2</v>
      </c>
      <c r="AQ30" s="21"/>
      <c r="AR30" s="49">
        <v>6030.6561964900011</v>
      </c>
      <c r="AS30" s="20">
        <v>5116.1886200099998</v>
      </c>
      <c r="AT30" s="20">
        <v>529.98327272000006</v>
      </c>
      <c r="AU30" s="20">
        <v>384.48430375999999</v>
      </c>
      <c r="AV30" s="20"/>
      <c r="AW30" s="20">
        <v>0</v>
      </c>
      <c r="AX30" s="20"/>
      <c r="AY30" s="49">
        <v>5663.8189931699999</v>
      </c>
      <c r="AZ30" s="20">
        <v>5345.2178536099991</v>
      </c>
      <c r="BA30" s="20"/>
      <c r="BB30" s="20">
        <v>309.63565342999999</v>
      </c>
      <c r="BC30" s="20"/>
      <c r="BD30" s="20">
        <v>8.9654861299999986</v>
      </c>
      <c r="BE30" s="21"/>
      <c r="BF30" s="49">
        <v>5821.8486398900004</v>
      </c>
      <c r="BG30" s="20">
        <v>5527.8045907300002</v>
      </c>
      <c r="BH30" s="20"/>
      <c r="BI30" s="20">
        <v>294.04404915999999</v>
      </c>
      <c r="BJ30" s="20"/>
      <c r="BK30" s="20"/>
      <c r="BL30" s="21"/>
      <c r="BM30" s="49">
        <v>5970.5911867199993</v>
      </c>
      <c r="BN30" s="20">
        <v>5644.0152464999992</v>
      </c>
      <c r="BO30" s="20"/>
      <c r="BP30" s="20">
        <v>326.57594021999995</v>
      </c>
      <c r="BQ30" s="20"/>
      <c r="BR30" s="20"/>
      <c r="BS30" s="21"/>
      <c r="BT30" s="49">
        <v>5994.5027932200001</v>
      </c>
      <c r="BU30" s="20">
        <v>5704.5453802199991</v>
      </c>
      <c r="BV30" s="20"/>
      <c r="BW30" s="20">
        <v>289.48769160000001</v>
      </c>
      <c r="BX30" s="20"/>
      <c r="BY30" s="20">
        <v>0.46972140000000001</v>
      </c>
      <c r="BZ30" s="21"/>
      <c r="CA30" s="49">
        <v>6084.6062883599998</v>
      </c>
      <c r="CB30" s="20">
        <v>5757.8433992800001</v>
      </c>
      <c r="CC30" s="20"/>
      <c r="CD30" s="20">
        <v>303.9989387</v>
      </c>
      <c r="CE30" s="20"/>
      <c r="CF30" s="20">
        <v>22.763950380000001</v>
      </c>
      <c r="CG30" s="21"/>
      <c r="CH30" s="49">
        <v>6283.9838001099997</v>
      </c>
      <c r="CI30" s="20">
        <v>6020.5794808199998</v>
      </c>
      <c r="CJ30" s="20"/>
      <c r="CK30" s="20">
        <v>228.77582396</v>
      </c>
      <c r="CL30" s="20"/>
      <c r="CM30" s="20">
        <v>34.62849533</v>
      </c>
      <c r="CN30" s="21"/>
    </row>
    <row r="31" spans="1:92" ht="15.75" x14ac:dyDescent="0.25">
      <c r="A31" s="36" t="s">
        <v>29</v>
      </c>
      <c r="B31" s="49">
        <v>5083.8902562699996</v>
      </c>
      <c r="C31" s="20">
        <v>4743.243279719999</v>
      </c>
      <c r="D31" s="20">
        <v>47.931879219999999</v>
      </c>
      <c r="E31" s="20">
        <v>282.29882061000001</v>
      </c>
      <c r="F31" s="20"/>
      <c r="G31" s="20">
        <v>10.416276720000001</v>
      </c>
      <c r="H31" s="21"/>
      <c r="I31" s="49">
        <v>5447.2697324199999</v>
      </c>
      <c r="J31" s="20">
        <v>5071.0345238500004</v>
      </c>
      <c r="K31" s="20">
        <v>47.212732320000001</v>
      </c>
      <c r="L31" s="20">
        <v>317.72463904000006</v>
      </c>
      <c r="M31" s="20"/>
      <c r="N31" s="20">
        <v>11.297837210000001</v>
      </c>
      <c r="O31" s="21"/>
      <c r="P31" s="49">
        <v>5821.9779664199996</v>
      </c>
      <c r="Q31" s="20">
        <v>5377.9812593999986</v>
      </c>
      <c r="R31" s="20">
        <v>47.515364519999999</v>
      </c>
      <c r="S31" s="20">
        <v>349.62626078999995</v>
      </c>
      <c r="T31" s="20">
        <v>12.77615962</v>
      </c>
      <c r="U31" s="20">
        <v>34.078922090000006</v>
      </c>
      <c r="V31" s="21"/>
      <c r="W31" s="49">
        <v>6457.3269581199993</v>
      </c>
      <c r="X31" s="20">
        <v>5975.7199132999995</v>
      </c>
      <c r="Y31" s="20">
        <v>47.111503429999992</v>
      </c>
      <c r="Z31" s="20">
        <v>410.99818215000005</v>
      </c>
      <c r="AA31" s="20">
        <v>13.081082519999999</v>
      </c>
      <c r="AB31" s="20">
        <v>10.416276720000001</v>
      </c>
      <c r="AC31" s="20"/>
      <c r="AD31" s="49">
        <v>6598.5843018999994</v>
      </c>
      <c r="AE31" s="20">
        <v>6065.6574315899979</v>
      </c>
      <c r="AF31" s="20">
        <v>4.5141925000000001</v>
      </c>
      <c r="AG31" s="20">
        <v>493.29575405000003</v>
      </c>
      <c r="AH31" s="20">
        <v>24.70064704</v>
      </c>
      <c r="AI31" s="20">
        <v>10.416276720000001</v>
      </c>
      <c r="AJ31" s="21"/>
      <c r="AK31" s="49">
        <v>6655.7552617600004</v>
      </c>
      <c r="AL31" s="20">
        <v>6229.7555503500007</v>
      </c>
      <c r="AM31" s="20">
        <v>4.5672946400000001</v>
      </c>
      <c r="AN31" s="20">
        <v>371.76364260000003</v>
      </c>
      <c r="AO31" s="20">
        <v>39.25249745</v>
      </c>
      <c r="AP31" s="20">
        <v>10.416276720000001</v>
      </c>
      <c r="AQ31" s="21"/>
      <c r="AR31" s="49">
        <v>7491.964087620001</v>
      </c>
      <c r="AS31" s="20">
        <v>6360.9684784300007</v>
      </c>
      <c r="AT31" s="20">
        <v>4.8088684299999995</v>
      </c>
      <c r="AU31" s="20">
        <v>365.01798685</v>
      </c>
      <c r="AV31" s="20">
        <v>761.16875390999996</v>
      </c>
      <c r="AW31" s="20"/>
      <c r="AX31" s="20"/>
      <c r="AY31" s="49">
        <v>7744.6249868800005</v>
      </c>
      <c r="AZ31" s="20">
        <v>6609.962534459999</v>
      </c>
      <c r="BA31" s="20">
        <v>4.8342662999999995</v>
      </c>
      <c r="BB31" s="20">
        <v>349.80152827000001</v>
      </c>
      <c r="BC31" s="20">
        <v>757.03944783999998</v>
      </c>
      <c r="BD31" s="20">
        <v>22.987210009999998</v>
      </c>
      <c r="BE31" s="21"/>
      <c r="BF31" s="49">
        <v>7822.8761600199987</v>
      </c>
      <c r="BG31" s="20">
        <v>6647.7747628499983</v>
      </c>
      <c r="BH31" s="20">
        <v>4.9126019200000002</v>
      </c>
      <c r="BI31" s="20">
        <v>443.43092532999998</v>
      </c>
      <c r="BJ31" s="20">
        <v>726.75786991999996</v>
      </c>
      <c r="BK31" s="20"/>
      <c r="BL31" s="21"/>
      <c r="BM31" s="49">
        <v>8270.1469479099997</v>
      </c>
      <c r="BN31" s="20">
        <v>7099.7788750199998</v>
      </c>
      <c r="BO31" s="20">
        <v>4.9081139400000007</v>
      </c>
      <c r="BP31" s="20">
        <v>435.67445327999997</v>
      </c>
      <c r="BQ31" s="20">
        <v>712.99351632000003</v>
      </c>
      <c r="BR31" s="20">
        <v>16.791989350000001</v>
      </c>
      <c r="BS31" s="21"/>
      <c r="BT31" s="49">
        <v>8382.9446928799989</v>
      </c>
      <c r="BU31" s="20">
        <v>7085.5661357500003</v>
      </c>
      <c r="BV31" s="20">
        <v>4.9802275900000001</v>
      </c>
      <c r="BW31" s="20">
        <v>565.99508565999997</v>
      </c>
      <c r="BX31" s="20">
        <v>692.34698592999996</v>
      </c>
      <c r="BY31" s="20">
        <v>34.056257950000003</v>
      </c>
      <c r="BZ31" s="21"/>
      <c r="CA31" s="49">
        <v>8882.8882391099996</v>
      </c>
      <c r="CB31" s="20">
        <v>7668.6634316400005</v>
      </c>
      <c r="CC31" s="20">
        <v>5.2144184400000002</v>
      </c>
      <c r="CD31" s="20">
        <v>407.95646389000001</v>
      </c>
      <c r="CE31" s="20">
        <v>651.05392514000005</v>
      </c>
      <c r="CF31" s="20">
        <v>150</v>
      </c>
      <c r="CG31" s="21"/>
      <c r="CH31" s="49">
        <v>7959.2328557600003</v>
      </c>
      <c r="CI31" s="20">
        <v>7513.58812339</v>
      </c>
      <c r="CJ31" s="20">
        <v>5.3560957399999998</v>
      </c>
      <c r="CK31" s="20">
        <v>428.28927304000001</v>
      </c>
      <c r="CL31" s="20"/>
      <c r="CM31" s="20">
        <v>11.99936359</v>
      </c>
      <c r="CN31" s="21"/>
    </row>
    <row r="32" spans="1:92" ht="15.75" x14ac:dyDescent="0.25">
      <c r="A32" s="36" t="s">
        <v>30</v>
      </c>
      <c r="B32" s="49">
        <v>5515.1978774599993</v>
      </c>
      <c r="C32" s="20">
        <v>4660.8365793899993</v>
      </c>
      <c r="D32" s="20">
        <v>53.016005549999996</v>
      </c>
      <c r="E32" s="20">
        <v>801.34529251999993</v>
      </c>
      <c r="F32" s="20"/>
      <c r="G32" s="20"/>
      <c r="H32" s="21"/>
      <c r="I32" s="49">
        <v>6535.1563056900004</v>
      </c>
      <c r="J32" s="20">
        <v>5120.3263580000003</v>
      </c>
      <c r="K32" s="20">
        <v>52.220578850000003</v>
      </c>
      <c r="L32" s="20">
        <v>1362.6093688400001</v>
      </c>
      <c r="M32" s="20"/>
      <c r="N32" s="20"/>
      <c r="O32" s="21"/>
      <c r="P32" s="49">
        <v>7690.4382164099998</v>
      </c>
      <c r="Q32" s="20">
        <v>5725.6378840400012</v>
      </c>
      <c r="R32" s="20">
        <v>52.555311209999999</v>
      </c>
      <c r="S32" s="20">
        <v>1862.87334657</v>
      </c>
      <c r="T32" s="20"/>
      <c r="U32" s="20">
        <v>49.371674590000005</v>
      </c>
      <c r="V32" s="21"/>
      <c r="W32" s="49">
        <v>6149.2621384700005</v>
      </c>
      <c r="X32" s="20">
        <v>5043.1471223699991</v>
      </c>
      <c r="Y32" s="20">
        <v>52.108612630000003</v>
      </c>
      <c r="Z32" s="20">
        <v>1054.0064034700001</v>
      </c>
      <c r="AA32" s="20"/>
      <c r="AB32" s="20"/>
      <c r="AC32" s="20"/>
      <c r="AD32" s="49">
        <v>6993.115585139999</v>
      </c>
      <c r="AE32" s="20">
        <v>5727.2866134099995</v>
      </c>
      <c r="AF32" s="20">
        <v>51.556945740000003</v>
      </c>
      <c r="AG32" s="20">
        <v>1214.27202599</v>
      </c>
      <c r="AH32" s="20"/>
      <c r="AI32" s="20">
        <v>0</v>
      </c>
      <c r="AJ32" s="21"/>
      <c r="AK32" s="49">
        <v>6493.2881164699993</v>
      </c>
      <c r="AL32" s="20">
        <v>5587.0616012</v>
      </c>
      <c r="AM32" s="20">
        <v>52.163429440000002</v>
      </c>
      <c r="AN32" s="20">
        <v>854.06308582999998</v>
      </c>
      <c r="AO32" s="20"/>
      <c r="AP32" s="20">
        <v>0</v>
      </c>
      <c r="AQ32" s="21"/>
      <c r="AR32" s="49">
        <v>6118.3291764200003</v>
      </c>
      <c r="AS32" s="20">
        <v>5284.3221789400004</v>
      </c>
      <c r="AT32" s="20">
        <v>54.987077560000003</v>
      </c>
      <c r="AU32" s="20">
        <v>779.0194199199999</v>
      </c>
      <c r="AV32" s="20"/>
      <c r="AW32" s="20">
        <v>5.0000000000000001E-4</v>
      </c>
      <c r="AX32" s="20"/>
      <c r="AY32" s="49">
        <v>6017.7877959200005</v>
      </c>
      <c r="AZ32" s="20">
        <v>5007.087815490001</v>
      </c>
      <c r="BA32" s="20">
        <v>55.277489950000003</v>
      </c>
      <c r="BB32" s="20">
        <v>955.42249047999996</v>
      </c>
      <c r="BC32" s="20"/>
      <c r="BD32" s="20"/>
      <c r="BE32" s="21"/>
      <c r="BF32" s="49">
        <v>6913.4495931299989</v>
      </c>
      <c r="BG32" s="20">
        <v>5419.5026840599994</v>
      </c>
      <c r="BH32" s="20">
        <v>56.173219720000006</v>
      </c>
      <c r="BI32" s="20">
        <v>1437.7736893499998</v>
      </c>
      <c r="BJ32" s="20"/>
      <c r="BK32" s="20"/>
      <c r="BL32" s="21"/>
      <c r="BM32" s="49">
        <v>7753.8842081900002</v>
      </c>
      <c r="BN32" s="20">
        <v>6533.881696110001</v>
      </c>
      <c r="BO32" s="20">
        <v>56.121901870000002</v>
      </c>
      <c r="BP32" s="20">
        <v>1081.47808938</v>
      </c>
      <c r="BQ32" s="20"/>
      <c r="BR32" s="20">
        <v>82.40252083</v>
      </c>
      <c r="BS32" s="21"/>
      <c r="BT32" s="49">
        <v>9130.4925381500016</v>
      </c>
      <c r="BU32" s="20">
        <v>7632.3776707100014</v>
      </c>
      <c r="BV32" s="20">
        <v>56.94648643</v>
      </c>
      <c r="BW32" s="20">
        <v>1441.1683810100001</v>
      </c>
      <c r="BX32" s="20"/>
      <c r="BY32" s="20"/>
      <c r="BZ32" s="21"/>
      <c r="CA32" s="49">
        <v>8508.6019861900004</v>
      </c>
      <c r="CB32" s="20">
        <v>7543.8930369999998</v>
      </c>
      <c r="CC32" s="20">
        <v>59.624345210000001</v>
      </c>
      <c r="CD32" s="20">
        <v>904.71185066999999</v>
      </c>
      <c r="CE32" s="20"/>
      <c r="CF32" s="20">
        <v>0.37275331</v>
      </c>
      <c r="CG32" s="21"/>
      <c r="CH32" s="49">
        <v>8749.6464185700006</v>
      </c>
      <c r="CI32" s="20">
        <v>7473.0707111700003</v>
      </c>
      <c r="CJ32" s="20">
        <v>61.244356459999999</v>
      </c>
      <c r="CK32" s="20">
        <v>1215.33135094</v>
      </c>
      <c r="CL32" s="20"/>
      <c r="CM32" s="20"/>
      <c r="CN32" s="21"/>
    </row>
    <row r="33" spans="1:92" ht="15.75" x14ac:dyDescent="0.25">
      <c r="A33" s="36" t="s">
        <v>31</v>
      </c>
      <c r="B33" s="49">
        <v>1494.4743827300001</v>
      </c>
      <c r="C33" s="20">
        <v>899.56641812999999</v>
      </c>
      <c r="D33" s="20">
        <v>10.872271210000001</v>
      </c>
      <c r="E33" s="20">
        <v>584.03569339000001</v>
      </c>
      <c r="F33" s="20"/>
      <c r="G33" s="20"/>
      <c r="H33" s="21"/>
      <c r="I33" s="49">
        <v>1994.0521532599998</v>
      </c>
      <c r="J33" s="20">
        <v>1415.94822714</v>
      </c>
      <c r="K33" s="20">
        <v>10.5013595</v>
      </c>
      <c r="L33" s="20">
        <v>567.60256662000006</v>
      </c>
      <c r="M33" s="20"/>
      <c r="N33" s="20"/>
      <c r="O33" s="21"/>
      <c r="P33" s="49">
        <v>1534.8319014599997</v>
      </c>
      <c r="Q33" s="20">
        <v>1113.36565711</v>
      </c>
      <c r="R33" s="20">
        <v>10.595232819999998</v>
      </c>
      <c r="S33" s="20">
        <v>316.10223524999998</v>
      </c>
      <c r="T33" s="20"/>
      <c r="U33" s="20">
        <v>94.768776279999997</v>
      </c>
      <c r="V33" s="21"/>
      <c r="W33" s="49">
        <v>1633.6238086499998</v>
      </c>
      <c r="X33" s="20">
        <v>1124.49806175</v>
      </c>
      <c r="Y33" s="20">
        <v>10.44522171</v>
      </c>
      <c r="Z33" s="20">
        <v>318.03323762999997</v>
      </c>
      <c r="AA33" s="20"/>
      <c r="AB33" s="20">
        <v>180.64728756</v>
      </c>
      <c r="AC33" s="20"/>
      <c r="AD33" s="49">
        <v>1488.8765943599997</v>
      </c>
      <c r="AE33" s="20">
        <v>1161.3598127199998</v>
      </c>
      <c r="AF33" s="20">
        <v>10.282326010000002</v>
      </c>
      <c r="AG33" s="20">
        <v>317.23445563000001</v>
      </c>
      <c r="AH33" s="20"/>
      <c r="AI33" s="20"/>
      <c r="AJ33" s="21"/>
      <c r="AK33" s="49">
        <v>1433.5052488199999</v>
      </c>
      <c r="AL33" s="20">
        <v>1104.8892052900001</v>
      </c>
      <c r="AM33" s="20">
        <v>10.51450998</v>
      </c>
      <c r="AN33" s="20">
        <v>317.50262084999997</v>
      </c>
      <c r="AO33" s="20"/>
      <c r="AP33" s="20">
        <v>0.59891270000000008</v>
      </c>
      <c r="AQ33" s="21"/>
      <c r="AR33" s="49">
        <v>1501.7594793799999</v>
      </c>
      <c r="AS33" s="20">
        <v>1095.2306677499998</v>
      </c>
      <c r="AT33" s="20">
        <v>10.948195010000001</v>
      </c>
      <c r="AU33" s="20">
        <v>394.21052146000005</v>
      </c>
      <c r="AV33" s="20"/>
      <c r="AW33" s="20">
        <v>1.3700951600000002</v>
      </c>
      <c r="AX33" s="20"/>
      <c r="AY33" s="49">
        <v>1622.3864584599999</v>
      </c>
      <c r="AZ33" s="20">
        <v>1052.9614628199997</v>
      </c>
      <c r="BA33" s="20">
        <v>39.841804170000003</v>
      </c>
      <c r="BB33" s="20">
        <v>529.58319146999997</v>
      </c>
      <c r="BC33" s="20"/>
      <c r="BD33" s="20"/>
      <c r="BE33" s="21"/>
      <c r="BF33" s="49">
        <v>1695.9317697199999</v>
      </c>
      <c r="BG33" s="20">
        <v>1166.12609073</v>
      </c>
      <c r="BH33" s="20">
        <v>11.56678587</v>
      </c>
      <c r="BI33" s="20">
        <v>517.55466942999999</v>
      </c>
      <c r="BJ33" s="20"/>
      <c r="BK33" s="20">
        <v>0.68422369000000005</v>
      </c>
      <c r="BL33" s="21"/>
      <c r="BM33" s="49">
        <v>1609.9310851900002</v>
      </c>
      <c r="BN33" s="20">
        <v>1141.1645094100002</v>
      </c>
      <c r="BO33" s="20">
        <v>11.647406440000001</v>
      </c>
      <c r="BP33" s="20">
        <v>456.36719147000002</v>
      </c>
      <c r="BQ33" s="20"/>
      <c r="BR33" s="20">
        <v>0.75197787000000005</v>
      </c>
      <c r="BS33" s="21"/>
      <c r="BT33" s="49">
        <v>1572.0012380200003</v>
      </c>
      <c r="BU33" s="20">
        <v>1102.76619959</v>
      </c>
      <c r="BV33" s="20">
        <v>11.49638122</v>
      </c>
      <c r="BW33" s="20">
        <v>456.36719147000002</v>
      </c>
      <c r="BX33" s="20"/>
      <c r="BY33" s="20">
        <v>1.3714657400000001</v>
      </c>
      <c r="BZ33" s="21"/>
      <c r="CA33" s="49">
        <v>2111.4997936</v>
      </c>
      <c r="CB33" s="20">
        <v>1556.1565338099999</v>
      </c>
      <c r="CC33" s="20">
        <v>11.722632259999999</v>
      </c>
      <c r="CD33" s="20">
        <v>541.39292427999999</v>
      </c>
      <c r="CE33" s="20"/>
      <c r="CF33" s="20">
        <v>2.2277032499999998</v>
      </c>
      <c r="CG33" s="21"/>
      <c r="CH33" s="49">
        <v>2086.4893989699999</v>
      </c>
      <c r="CI33" s="20">
        <v>1530.8050944399999</v>
      </c>
      <c r="CJ33" s="20">
        <v>11.878581240000001</v>
      </c>
      <c r="CK33" s="20">
        <v>540.81497139999999</v>
      </c>
      <c r="CL33" s="20"/>
      <c r="CM33" s="20">
        <v>2.9907518899999999</v>
      </c>
      <c r="CN33" s="21"/>
    </row>
    <row r="34" spans="1:92" ht="15.75" x14ac:dyDescent="0.25">
      <c r="A34" s="36" t="s">
        <v>32</v>
      </c>
      <c r="B34" s="49">
        <v>2008.8317477200001</v>
      </c>
      <c r="C34" s="20">
        <v>2007.9613458600002</v>
      </c>
      <c r="D34" s="20"/>
      <c r="E34" s="20">
        <v>0.87040185999999997</v>
      </c>
      <c r="F34" s="20"/>
      <c r="G34" s="20"/>
      <c r="H34" s="21"/>
      <c r="I34" s="49">
        <v>2104.6203921700003</v>
      </c>
      <c r="J34" s="20">
        <v>2103.7499903100002</v>
      </c>
      <c r="K34" s="20"/>
      <c r="L34" s="20">
        <v>0.87040185999999997</v>
      </c>
      <c r="M34" s="20"/>
      <c r="N34" s="20"/>
      <c r="O34" s="21"/>
      <c r="P34" s="49">
        <v>2272.4567078999994</v>
      </c>
      <c r="Q34" s="20">
        <v>2271.5863060399993</v>
      </c>
      <c r="R34" s="20"/>
      <c r="S34" s="20">
        <v>0.87040185999999997</v>
      </c>
      <c r="T34" s="20"/>
      <c r="U34" s="20"/>
      <c r="V34" s="21"/>
      <c r="W34" s="49">
        <v>2488.09695973</v>
      </c>
      <c r="X34" s="20">
        <v>2487.2263348900001</v>
      </c>
      <c r="Y34" s="20"/>
      <c r="Z34" s="20">
        <v>0.87062483999999996</v>
      </c>
      <c r="AA34" s="20"/>
      <c r="AB34" s="20"/>
      <c r="AC34" s="20"/>
      <c r="AD34" s="49">
        <v>2518.87592283</v>
      </c>
      <c r="AE34" s="20">
        <v>2517.8521061700003</v>
      </c>
      <c r="AF34" s="20"/>
      <c r="AG34" s="20">
        <v>1.02381666</v>
      </c>
      <c r="AH34" s="20"/>
      <c r="AI34" s="20"/>
      <c r="AJ34" s="21"/>
      <c r="AK34" s="49">
        <v>2570.6204778000001</v>
      </c>
      <c r="AL34" s="20">
        <v>2569.4935570500002</v>
      </c>
      <c r="AM34" s="20"/>
      <c r="AN34" s="20">
        <v>1.12692075</v>
      </c>
      <c r="AO34" s="20"/>
      <c r="AP34" s="20"/>
      <c r="AQ34" s="21"/>
      <c r="AR34" s="49">
        <v>2788.0097792700003</v>
      </c>
      <c r="AS34" s="20">
        <v>2787.5875129200003</v>
      </c>
      <c r="AT34" s="20"/>
      <c r="AU34" s="20">
        <v>0.42226635000000001</v>
      </c>
      <c r="AV34" s="20"/>
      <c r="AW34" s="20"/>
      <c r="AX34" s="20"/>
      <c r="AY34" s="49">
        <v>2901.1448135000005</v>
      </c>
      <c r="AZ34" s="20">
        <v>2901.1448135000005</v>
      </c>
      <c r="BA34" s="20"/>
      <c r="BB34" s="20"/>
      <c r="BC34" s="20"/>
      <c r="BD34" s="20"/>
      <c r="BE34" s="21"/>
      <c r="BF34" s="49">
        <v>2965.61511832</v>
      </c>
      <c r="BG34" s="20">
        <v>2965.61511832</v>
      </c>
      <c r="BH34" s="20"/>
      <c r="BI34" s="20"/>
      <c r="BJ34" s="20"/>
      <c r="BK34" s="20"/>
      <c r="BL34" s="21"/>
      <c r="BM34" s="49">
        <v>3032.463763669999</v>
      </c>
      <c r="BN34" s="20">
        <v>3032.463763669999</v>
      </c>
      <c r="BO34" s="20"/>
      <c r="BP34" s="20"/>
      <c r="BQ34" s="20"/>
      <c r="BR34" s="20"/>
      <c r="BS34" s="21"/>
      <c r="BT34" s="49">
        <v>3236.5696170700003</v>
      </c>
      <c r="BU34" s="20">
        <v>3236.4183005599998</v>
      </c>
      <c r="BV34" s="20"/>
      <c r="BW34" s="20">
        <v>0.15131651000000002</v>
      </c>
      <c r="BX34" s="20"/>
      <c r="BY34" s="20"/>
      <c r="BZ34" s="21"/>
      <c r="CA34" s="49">
        <v>3410.70001619</v>
      </c>
      <c r="CB34" s="20">
        <v>3410.70001619</v>
      </c>
      <c r="CC34" s="20"/>
      <c r="CD34" s="20"/>
      <c r="CE34" s="20"/>
      <c r="CF34" s="20"/>
      <c r="CG34" s="21"/>
      <c r="CH34" s="49">
        <v>3484.70122223</v>
      </c>
      <c r="CI34" s="20">
        <v>3484.47002866</v>
      </c>
      <c r="CJ34" s="20"/>
      <c r="CK34" s="20">
        <v>0.23119356999999999</v>
      </c>
      <c r="CL34" s="20"/>
      <c r="CM34" s="20"/>
      <c r="CN34" s="21"/>
    </row>
    <row r="35" spans="1:92" ht="15.75" x14ac:dyDescent="0.25">
      <c r="A35" s="36" t="s">
        <v>33</v>
      </c>
      <c r="B35" s="49">
        <v>677.73057243000017</v>
      </c>
      <c r="C35" s="20">
        <v>677.73057243000017</v>
      </c>
      <c r="D35" s="20"/>
      <c r="E35" s="20"/>
      <c r="F35" s="20"/>
      <c r="G35" s="20"/>
      <c r="H35" s="21"/>
      <c r="I35" s="49">
        <v>676.38699623999992</v>
      </c>
      <c r="J35" s="20">
        <v>676.38699623999992</v>
      </c>
      <c r="K35" s="20"/>
      <c r="L35" s="20"/>
      <c r="M35" s="20"/>
      <c r="N35" s="20"/>
      <c r="O35" s="21"/>
      <c r="P35" s="49">
        <v>698.35913600000003</v>
      </c>
      <c r="Q35" s="20">
        <v>698.35913600000003</v>
      </c>
      <c r="R35" s="20"/>
      <c r="S35" s="20"/>
      <c r="T35" s="20"/>
      <c r="U35" s="20"/>
      <c r="V35" s="21"/>
      <c r="W35" s="49">
        <v>723.80626999000003</v>
      </c>
      <c r="X35" s="20">
        <v>723.80626999000003</v>
      </c>
      <c r="Y35" s="20"/>
      <c r="Z35" s="20"/>
      <c r="AA35" s="20"/>
      <c r="AB35" s="20"/>
      <c r="AC35" s="20"/>
      <c r="AD35" s="49">
        <v>763.22455654999999</v>
      </c>
      <c r="AE35" s="20">
        <v>763.22455654999999</v>
      </c>
      <c r="AF35" s="20"/>
      <c r="AG35" s="20"/>
      <c r="AH35" s="20"/>
      <c r="AI35" s="20"/>
      <c r="AJ35" s="21"/>
      <c r="AK35" s="49">
        <v>780.04716236999991</v>
      </c>
      <c r="AL35" s="20">
        <v>780.04716236999991</v>
      </c>
      <c r="AM35" s="20"/>
      <c r="AN35" s="20"/>
      <c r="AO35" s="20"/>
      <c r="AP35" s="20"/>
      <c r="AQ35" s="21"/>
      <c r="AR35" s="49">
        <v>999.88862319000009</v>
      </c>
      <c r="AS35" s="20">
        <v>999.88862319000009</v>
      </c>
      <c r="AT35" s="20"/>
      <c r="AU35" s="20"/>
      <c r="AV35" s="20"/>
      <c r="AW35" s="20"/>
      <c r="AX35" s="20"/>
      <c r="AY35" s="49">
        <v>1020.7787906999998</v>
      </c>
      <c r="AZ35" s="20">
        <v>1018.6387030299999</v>
      </c>
      <c r="BA35" s="20"/>
      <c r="BB35" s="20">
        <v>2.1400876699999998</v>
      </c>
      <c r="BC35" s="20"/>
      <c r="BD35" s="20"/>
      <c r="BE35" s="21"/>
      <c r="BF35" s="49">
        <v>1044.71461619</v>
      </c>
      <c r="BG35" s="20">
        <v>1042.0494850499999</v>
      </c>
      <c r="BH35" s="20"/>
      <c r="BI35" s="20">
        <v>2.6651311400000002</v>
      </c>
      <c r="BJ35" s="20"/>
      <c r="BK35" s="20"/>
      <c r="BL35" s="21"/>
      <c r="BM35" s="49">
        <v>1113.6068596</v>
      </c>
      <c r="BN35" s="20">
        <v>1108.49256474</v>
      </c>
      <c r="BO35" s="20"/>
      <c r="BP35" s="20">
        <v>5.1142948600000002</v>
      </c>
      <c r="BQ35" s="20"/>
      <c r="BR35" s="20"/>
      <c r="BS35" s="21"/>
      <c r="BT35" s="49">
        <v>1112.4916410899998</v>
      </c>
      <c r="BU35" s="20">
        <v>1103.4039068</v>
      </c>
      <c r="BV35" s="20"/>
      <c r="BW35" s="20">
        <v>9.0877342899999984</v>
      </c>
      <c r="BX35" s="20"/>
      <c r="BY35" s="20"/>
      <c r="BZ35" s="21"/>
      <c r="CA35" s="49">
        <v>1211.2655138499999</v>
      </c>
      <c r="CB35" s="20">
        <v>1171.2655138499999</v>
      </c>
      <c r="CC35" s="20"/>
      <c r="CD35" s="20">
        <v>40</v>
      </c>
      <c r="CE35" s="20"/>
      <c r="CF35" s="20"/>
      <c r="CG35" s="21"/>
      <c r="CH35" s="49">
        <v>1174.3614498500001</v>
      </c>
      <c r="CI35" s="20">
        <v>1167.5273511099999</v>
      </c>
      <c r="CJ35" s="20"/>
      <c r="CK35" s="20">
        <v>6.8340987399999999</v>
      </c>
      <c r="CL35" s="20"/>
      <c r="CM35" s="20"/>
      <c r="CN35" s="21"/>
    </row>
    <row r="36" spans="1:92" ht="15.75" x14ac:dyDescent="0.25">
      <c r="A36" s="36" t="s">
        <v>35</v>
      </c>
      <c r="B36" s="49">
        <v>104394.75222661</v>
      </c>
      <c r="C36" s="20">
        <v>64892.106362359998</v>
      </c>
      <c r="D36" s="20">
        <v>1723.45180321</v>
      </c>
      <c r="E36" s="20">
        <v>7997.7845773500012</v>
      </c>
      <c r="F36" s="20">
        <v>1.308224E-2</v>
      </c>
      <c r="G36" s="20">
        <v>29739.208583300002</v>
      </c>
      <c r="H36" s="21">
        <v>42.187818149999998</v>
      </c>
      <c r="I36" s="49">
        <v>119997.67546050003</v>
      </c>
      <c r="J36" s="20">
        <v>70866.859276020055</v>
      </c>
      <c r="K36" s="20">
        <v>859.49458099000014</v>
      </c>
      <c r="L36" s="20">
        <v>9252.4646385699998</v>
      </c>
      <c r="M36" s="20">
        <v>1.288596E-2</v>
      </c>
      <c r="N36" s="20">
        <v>38975.902754900002</v>
      </c>
      <c r="O36" s="21">
        <v>42.941324059999999</v>
      </c>
      <c r="P36" s="49">
        <v>128881.96491533001</v>
      </c>
      <c r="Q36" s="20">
        <v>80076.073083480005</v>
      </c>
      <c r="R36" s="20">
        <v>1086.2575215899999</v>
      </c>
      <c r="S36" s="20">
        <v>8803.9800299699982</v>
      </c>
      <c r="T36" s="20">
        <v>128.77800693</v>
      </c>
      <c r="U36" s="20">
        <v>38743.54341677999</v>
      </c>
      <c r="V36" s="21">
        <v>43.332856580000005</v>
      </c>
      <c r="W36" s="49">
        <v>120977.28240532</v>
      </c>
      <c r="X36" s="20">
        <v>82781.328186620012</v>
      </c>
      <c r="Y36" s="20">
        <v>412.61987584000002</v>
      </c>
      <c r="Z36" s="20">
        <v>9194.8263526999981</v>
      </c>
      <c r="AA36" s="20">
        <v>138.22978247</v>
      </c>
      <c r="AB36" s="20">
        <v>28408.812453130002</v>
      </c>
      <c r="AC36" s="20">
        <v>41.465754560000001</v>
      </c>
      <c r="AD36" s="49">
        <v>137069.96733662998</v>
      </c>
      <c r="AE36" s="20">
        <v>86013.286116589981</v>
      </c>
      <c r="AF36" s="20">
        <v>1719.2037659300004</v>
      </c>
      <c r="AG36" s="20">
        <v>9838.6846192400026</v>
      </c>
      <c r="AH36" s="20">
        <v>12581.80392</v>
      </c>
      <c r="AI36" s="20">
        <v>26875.962152700002</v>
      </c>
      <c r="AJ36" s="21">
        <v>41.026762170000005</v>
      </c>
      <c r="AK36" s="49">
        <v>128718.67519138001</v>
      </c>
      <c r="AL36" s="20">
        <v>82593.586277530019</v>
      </c>
      <c r="AM36" s="20">
        <v>5166.6165967200004</v>
      </c>
      <c r="AN36" s="20">
        <v>10481.479917719998</v>
      </c>
      <c r="AO36" s="20">
        <v>0</v>
      </c>
      <c r="AP36" s="20">
        <v>30388.540160909997</v>
      </c>
      <c r="AQ36" s="21">
        <v>88.452238500000007</v>
      </c>
      <c r="AR36" s="49">
        <v>137063.88093788998</v>
      </c>
      <c r="AS36" s="20">
        <v>82967.680954639975</v>
      </c>
      <c r="AT36" s="20">
        <v>5459.5266673300002</v>
      </c>
      <c r="AU36" s="20">
        <v>8865.5500001</v>
      </c>
      <c r="AV36" s="20">
        <v>0</v>
      </c>
      <c r="AW36" s="20">
        <v>39676.458581209998</v>
      </c>
      <c r="AX36" s="20">
        <v>94.664734609999996</v>
      </c>
      <c r="AY36" s="49">
        <v>135758.60913063999</v>
      </c>
      <c r="AZ36" s="20">
        <v>78964.78669940999</v>
      </c>
      <c r="BA36" s="20">
        <v>5501.8775001700014</v>
      </c>
      <c r="BB36" s="20">
        <v>9330.2345866100022</v>
      </c>
      <c r="BC36" s="20">
        <v>452.49546361</v>
      </c>
      <c r="BD36" s="20">
        <v>41463.026021969999</v>
      </c>
      <c r="BE36" s="21">
        <v>46.188858869999997</v>
      </c>
      <c r="BF36" s="49">
        <v>125626.61070874</v>
      </c>
      <c r="BG36" s="20">
        <v>79209.844599100004</v>
      </c>
      <c r="BH36" s="20">
        <v>449.66819515999998</v>
      </c>
      <c r="BI36" s="20">
        <v>11215.689202140002</v>
      </c>
      <c r="BJ36" s="20">
        <v>0</v>
      </c>
      <c r="BK36" s="20">
        <v>34706.708521269997</v>
      </c>
      <c r="BL36" s="21">
        <v>44.700191070000002</v>
      </c>
      <c r="BM36" s="49">
        <v>170935.31995231</v>
      </c>
      <c r="BN36" s="20">
        <v>75174.508540600014</v>
      </c>
      <c r="BO36" s="20">
        <v>443.57017602999997</v>
      </c>
      <c r="BP36" s="20">
        <v>12429.778781339999</v>
      </c>
      <c r="BQ36" s="20">
        <v>3464.6784427299999</v>
      </c>
      <c r="BR36" s="20">
        <v>79378.124657039996</v>
      </c>
      <c r="BS36" s="21">
        <v>44.659354569999998</v>
      </c>
      <c r="BT36" s="49">
        <v>175962.73831031003</v>
      </c>
      <c r="BU36" s="20">
        <v>75611.179418469997</v>
      </c>
      <c r="BV36" s="20">
        <v>427.04624812999998</v>
      </c>
      <c r="BW36" s="20">
        <v>10083.411049710001</v>
      </c>
      <c r="BX36" s="20">
        <v>3515.5840654399999</v>
      </c>
      <c r="BY36" s="20">
        <v>86280.202005660016</v>
      </c>
      <c r="BZ36" s="21">
        <v>45.315522899999998</v>
      </c>
      <c r="CA36" s="49">
        <v>136081.05218734001</v>
      </c>
      <c r="CB36" s="20">
        <v>71920.598127460005</v>
      </c>
      <c r="CC36" s="20">
        <v>462.04845255999999</v>
      </c>
      <c r="CD36" s="20">
        <v>9363.1496635599997</v>
      </c>
      <c r="CE36" s="20">
        <v>3761.5580840500002</v>
      </c>
      <c r="CF36" s="20">
        <v>50526.251413929996</v>
      </c>
      <c r="CG36" s="21">
        <v>47.446445779999998</v>
      </c>
      <c r="CH36" s="49">
        <v>117304.03749104</v>
      </c>
      <c r="CI36" s="20">
        <v>68224.100314480005</v>
      </c>
      <c r="CJ36" s="20">
        <v>482.61488512</v>
      </c>
      <c r="CK36" s="20">
        <v>8851.6034585800007</v>
      </c>
      <c r="CL36" s="20">
        <v>339.98424438000001</v>
      </c>
      <c r="CM36" s="20">
        <v>39356.999008600003</v>
      </c>
      <c r="CN36" s="21">
        <v>48.735579880000003</v>
      </c>
    </row>
    <row r="37" spans="1:92" ht="15.75" x14ac:dyDescent="0.25">
      <c r="A37" s="36" t="s">
        <v>34</v>
      </c>
      <c r="B37" s="49">
        <v>90495.023651009993</v>
      </c>
      <c r="C37" s="20">
        <v>43320.461768659996</v>
      </c>
      <c r="D37" s="20">
        <v>199.60137795</v>
      </c>
      <c r="E37" s="20">
        <v>24381.93503208</v>
      </c>
      <c r="F37" s="20">
        <v>0</v>
      </c>
      <c r="G37" s="20">
        <v>13103.419069179998</v>
      </c>
      <c r="H37" s="21">
        <v>9489.6064031400001</v>
      </c>
      <c r="I37" s="49">
        <v>92793.818591410003</v>
      </c>
      <c r="J37" s="20">
        <v>45296.243516449998</v>
      </c>
      <c r="K37" s="20">
        <v>1186.71085771</v>
      </c>
      <c r="L37" s="20">
        <v>23939.620496649997</v>
      </c>
      <c r="M37" s="20">
        <v>0</v>
      </c>
      <c r="N37" s="20">
        <v>13024.014815850001</v>
      </c>
      <c r="O37" s="21">
        <v>9347.2289047499999</v>
      </c>
      <c r="P37" s="49">
        <v>93359.26666802002</v>
      </c>
      <c r="Q37" s="20">
        <v>46029.16009029001</v>
      </c>
      <c r="R37" s="20">
        <v>1159.92116257</v>
      </c>
      <c r="S37" s="20">
        <v>23135.234289060001</v>
      </c>
      <c r="T37" s="20">
        <v>0</v>
      </c>
      <c r="U37" s="20">
        <v>13597.76609565</v>
      </c>
      <c r="V37" s="21">
        <v>9437.1850304500022</v>
      </c>
      <c r="W37" s="49">
        <v>78836.612464550009</v>
      </c>
      <c r="X37" s="20">
        <v>34233.89228166001</v>
      </c>
      <c r="Y37" s="20">
        <v>33.550805600000004</v>
      </c>
      <c r="Z37" s="20">
        <v>23239.138233459998</v>
      </c>
      <c r="AA37" s="20">
        <v>0</v>
      </c>
      <c r="AB37" s="20">
        <v>14105.086520549999</v>
      </c>
      <c r="AC37" s="20">
        <v>7224.9446232800001</v>
      </c>
      <c r="AD37" s="49">
        <v>72389.106181600015</v>
      </c>
      <c r="AE37" s="20">
        <v>33476.164672670013</v>
      </c>
      <c r="AF37" s="20">
        <v>33.195598869999998</v>
      </c>
      <c r="AG37" s="20">
        <v>22925.174320719998</v>
      </c>
      <c r="AH37" s="20">
        <v>0</v>
      </c>
      <c r="AI37" s="20">
        <v>14110.716486779998</v>
      </c>
      <c r="AJ37" s="21">
        <v>1843.8551025599998</v>
      </c>
      <c r="AK37" s="49">
        <v>81384.210948289998</v>
      </c>
      <c r="AL37" s="20">
        <v>35013.201542560004</v>
      </c>
      <c r="AM37" s="20">
        <v>7111.5150911599994</v>
      </c>
      <c r="AN37" s="20">
        <v>22740.178120459997</v>
      </c>
      <c r="AO37" s="20">
        <v>0</v>
      </c>
      <c r="AP37" s="20">
        <v>14683.587800350002</v>
      </c>
      <c r="AQ37" s="21">
        <v>1835.72839376</v>
      </c>
      <c r="AR37" s="49">
        <v>69549.738360079995</v>
      </c>
      <c r="AS37" s="20">
        <v>36871.279458470002</v>
      </c>
      <c r="AT37" s="20">
        <v>1496.3661066599998</v>
      </c>
      <c r="AU37" s="20">
        <v>23281.135245259997</v>
      </c>
      <c r="AV37" s="20">
        <v>0</v>
      </c>
      <c r="AW37" s="20">
        <v>7869.5268814499996</v>
      </c>
      <c r="AX37" s="20">
        <v>31.430668239999999</v>
      </c>
      <c r="AY37" s="49">
        <v>63807.500556249994</v>
      </c>
      <c r="AZ37" s="20">
        <v>33049.454179820001</v>
      </c>
      <c r="BA37" s="20">
        <v>28.87570234</v>
      </c>
      <c r="BB37" s="20">
        <v>22824.052466229994</v>
      </c>
      <c r="BC37" s="20">
        <v>0</v>
      </c>
      <c r="BD37" s="20">
        <v>7873.5215396099993</v>
      </c>
      <c r="BE37" s="21">
        <v>31.59666825</v>
      </c>
      <c r="BF37" s="49">
        <v>62880.740556930003</v>
      </c>
      <c r="BG37" s="20">
        <v>32396.299850970001</v>
      </c>
      <c r="BH37" s="20">
        <v>29.343611180000003</v>
      </c>
      <c r="BI37" s="20">
        <v>22581.575555169999</v>
      </c>
      <c r="BJ37" s="20">
        <v>0</v>
      </c>
      <c r="BK37" s="20">
        <v>7873.5215396099993</v>
      </c>
      <c r="BL37" s="21">
        <v>0</v>
      </c>
      <c r="BM37" s="49">
        <v>63851.02784486</v>
      </c>
      <c r="BN37" s="20">
        <v>32710.145191479995</v>
      </c>
      <c r="BO37" s="20">
        <v>29.316803900000004</v>
      </c>
      <c r="BP37" s="20">
        <v>23238.912718300002</v>
      </c>
      <c r="BQ37" s="20">
        <v>0</v>
      </c>
      <c r="BR37" s="20">
        <v>7872.653131179999</v>
      </c>
      <c r="BS37" s="21">
        <v>0</v>
      </c>
      <c r="BT37" s="49">
        <v>65926.786955799995</v>
      </c>
      <c r="BU37" s="20">
        <v>32439.686512619995</v>
      </c>
      <c r="BV37" s="20">
        <v>29.747548099999999</v>
      </c>
      <c r="BW37" s="20">
        <v>25383.231455940004</v>
      </c>
      <c r="BX37" s="20">
        <v>0</v>
      </c>
      <c r="BY37" s="20">
        <v>8074.1214391400008</v>
      </c>
      <c r="BZ37" s="21">
        <v>0</v>
      </c>
      <c r="CA37" s="49">
        <v>66019.61401623</v>
      </c>
      <c r="CB37" s="20">
        <v>31768.37772683</v>
      </c>
      <c r="CC37" s="20">
        <v>31.146400570000001</v>
      </c>
      <c r="CD37" s="20">
        <v>25934.033358150002</v>
      </c>
      <c r="CE37" s="20">
        <v>0</v>
      </c>
      <c r="CF37" s="20">
        <v>8286.0565306799999</v>
      </c>
      <c r="CG37" s="21">
        <v>0</v>
      </c>
      <c r="CH37" s="49">
        <v>75784.264752739997</v>
      </c>
      <c r="CI37" s="20">
        <v>31824.889092009998</v>
      </c>
      <c r="CJ37" s="20">
        <v>10534.192657559999</v>
      </c>
      <c r="CK37" s="20">
        <v>25302.529872489999</v>
      </c>
      <c r="CL37" s="20">
        <v>0</v>
      </c>
      <c r="CM37" s="20">
        <v>8122.6531306799998</v>
      </c>
      <c r="CN37" s="21">
        <v>0</v>
      </c>
    </row>
    <row r="38" spans="1:92" ht="15.75" x14ac:dyDescent="0.25">
      <c r="A38" s="37" t="s">
        <v>36</v>
      </c>
      <c r="B38" s="50">
        <v>7610.0058084700013</v>
      </c>
      <c r="C38" s="22">
        <v>7438.6233341100005</v>
      </c>
      <c r="D38" s="22">
        <v>54.803958209999998</v>
      </c>
      <c r="E38" s="22">
        <v>116.57851615000001</v>
      </c>
      <c r="F38" s="22">
        <v>0</v>
      </c>
      <c r="G38" s="22">
        <v>0</v>
      </c>
      <c r="H38" s="23"/>
      <c r="I38" s="50">
        <v>8186.2446703000005</v>
      </c>
      <c r="J38" s="22">
        <v>7898.3838568000001</v>
      </c>
      <c r="K38" s="22">
        <v>53.981705939999998</v>
      </c>
      <c r="L38" s="22">
        <v>233.87910755999999</v>
      </c>
      <c r="M38" s="22">
        <v>0</v>
      </c>
      <c r="N38" s="22">
        <v>0</v>
      </c>
      <c r="O38" s="23"/>
      <c r="P38" s="50">
        <v>8811.1287410199984</v>
      </c>
      <c r="Q38" s="22">
        <v>8486.9172472599985</v>
      </c>
      <c r="R38" s="22">
        <v>54.32772705</v>
      </c>
      <c r="S38" s="22">
        <v>252.10726671</v>
      </c>
      <c r="T38" s="22">
        <v>0</v>
      </c>
      <c r="U38" s="22">
        <v>17.776499999999999</v>
      </c>
      <c r="V38" s="23"/>
      <c r="W38" s="50">
        <v>10142.86183627</v>
      </c>
      <c r="X38" s="22">
        <v>9856.8306182699998</v>
      </c>
      <c r="Y38" s="22">
        <v>53.865963690000001</v>
      </c>
      <c r="Z38" s="22">
        <v>232.16525430999999</v>
      </c>
      <c r="AA38" s="22">
        <v>0</v>
      </c>
      <c r="AB38" s="22">
        <v>0</v>
      </c>
      <c r="AC38" s="22"/>
      <c r="AD38" s="50">
        <v>11236.11948528</v>
      </c>
      <c r="AE38" s="22">
        <v>10967.693750479999</v>
      </c>
      <c r="AF38" s="22">
        <v>46.461117109999996</v>
      </c>
      <c r="AG38" s="22">
        <v>168.10283260000003</v>
      </c>
      <c r="AH38" s="22">
        <v>0</v>
      </c>
      <c r="AI38" s="22">
        <v>53.861785090000005</v>
      </c>
      <c r="AJ38" s="23"/>
      <c r="AK38" s="50">
        <v>10723.373039889999</v>
      </c>
      <c r="AL38" s="22">
        <v>10442.44802403</v>
      </c>
      <c r="AM38" s="22">
        <v>47.007656659999995</v>
      </c>
      <c r="AN38" s="22">
        <v>232.70470988999995</v>
      </c>
      <c r="AO38" s="22">
        <v>0</v>
      </c>
      <c r="AP38" s="22">
        <v>1.21264931</v>
      </c>
      <c r="AQ38" s="23"/>
      <c r="AR38" s="50">
        <v>11307.605817879999</v>
      </c>
      <c r="AS38" s="22">
        <v>10881.838032559997</v>
      </c>
      <c r="AT38" s="22">
        <v>49.552218689999997</v>
      </c>
      <c r="AU38" s="22">
        <v>300.71738993999998</v>
      </c>
      <c r="AV38" s="22">
        <v>0</v>
      </c>
      <c r="AW38" s="22">
        <v>75.498176689999994</v>
      </c>
      <c r="AX38" s="22"/>
      <c r="AY38" s="50">
        <v>12499.114974009999</v>
      </c>
      <c r="AZ38" s="22">
        <v>11843.161382199996</v>
      </c>
      <c r="BA38" s="22">
        <v>49.813927049999997</v>
      </c>
      <c r="BB38" s="22">
        <v>332.87134229000003</v>
      </c>
      <c r="BC38" s="22"/>
      <c r="BD38" s="22">
        <v>273.26832247000004</v>
      </c>
      <c r="BE38" s="23"/>
      <c r="BF38" s="50">
        <v>12558.711411890006</v>
      </c>
      <c r="BG38" s="22">
        <v>12267.316532290006</v>
      </c>
      <c r="BH38" s="22">
        <v>50.621123920000002</v>
      </c>
      <c r="BI38" s="22">
        <v>240.77375567999999</v>
      </c>
      <c r="BJ38" s="22"/>
      <c r="BK38" s="22"/>
      <c r="BL38" s="23"/>
      <c r="BM38" s="50">
        <v>13624.725597329996</v>
      </c>
      <c r="BN38" s="22">
        <v>13274.720206799997</v>
      </c>
      <c r="BO38" s="22">
        <v>50.574878269999999</v>
      </c>
      <c r="BP38" s="22">
        <v>110.85771382</v>
      </c>
      <c r="BQ38" s="22"/>
      <c r="BR38" s="22"/>
      <c r="BS38" s="23">
        <v>188.57279843999999</v>
      </c>
      <c r="BT38" s="50">
        <v>14406.440412340004</v>
      </c>
      <c r="BU38" s="22">
        <v>14281.783476420002</v>
      </c>
      <c r="BV38" s="22">
        <v>51.317961859999997</v>
      </c>
      <c r="BW38" s="22">
        <v>65.687866200000002</v>
      </c>
      <c r="BX38" s="22"/>
      <c r="BY38" s="22">
        <v>7.6511078600000006</v>
      </c>
      <c r="BZ38" s="23"/>
      <c r="CA38" s="50">
        <v>15380.999182559999</v>
      </c>
      <c r="CB38" s="22">
        <v>15160.56545996</v>
      </c>
      <c r="CC38" s="22">
        <v>53.731144180000001</v>
      </c>
      <c r="CD38" s="22">
        <v>41.702578420000002</v>
      </c>
      <c r="CE38" s="22"/>
      <c r="CF38" s="22">
        <v>125</v>
      </c>
      <c r="CG38" s="23"/>
      <c r="CH38" s="50">
        <v>14204.56717011</v>
      </c>
      <c r="CI38" s="22">
        <v>14062.59424853</v>
      </c>
      <c r="CJ38" s="22">
        <v>44.59704619</v>
      </c>
      <c r="CK38" s="22">
        <v>97.375875390000004</v>
      </c>
      <c r="CL38" s="22"/>
      <c r="CM38" s="22"/>
      <c r="CN38" s="23"/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66">
    <mergeCell ref="CA5:CG5"/>
    <mergeCell ref="CA6:CA7"/>
    <mergeCell ref="CB6:CC6"/>
    <mergeCell ref="CD6:CE6"/>
    <mergeCell ref="CF6:CG6"/>
    <mergeCell ref="BT5:BZ5"/>
    <mergeCell ref="BT6:BT7"/>
    <mergeCell ref="BU6:BV6"/>
    <mergeCell ref="BW6:BX6"/>
    <mergeCell ref="BY6:BZ6"/>
    <mergeCell ref="AR5:AX5"/>
    <mergeCell ref="AR6:AR7"/>
    <mergeCell ref="AS6:AT6"/>
    <mergeCell ref="AU6:AV6"/>
    <mergeCell ref="AW6:AX6"/>
    <mergeCell ref="W5:AC5"/>
    <mergeCell ref="W6:W7"/>
    <mergeCell ref="X6:Y6"/>
    <mergeCell ref="Z6:AA6"/>
    <mergeCell ref="AB6:AC6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5:V5"/>
    <mergeCell ref="P6:P7"/>
    <mergeCell ref="Q6:R6"/>
    <mergeCell ref="S6:T6"/>
    <mergeCell ref="U6:V6"/>
    <mergeCell ref="AD5:AJ5"/>
    <mergeCell ref="AD6:AD7"/>
    <mergeCell ref="AE6:AF6"/>
    <mergeCell ref="AG6:AH6"/>
    <mergeCell ref="AI6:AJ6"/>
    <mergeCell ref="AK5:AQ5"/>
    <mergeCell ref="AK6:AK7"/>
    <mergeCell ref="AL6:AM6"/>
    <mergeCell ref="AN6:AO6"/>
    <mergeCell ref="AP6:AQ6"/>
    <mergeCell ref="AY5:BE5"/>
    <mergeCell ref="AY6:AY7"/>
    <mergeCell ref="AZ6:BA6"/>
    <mergeCell ref="BB6:BC6"/>
    <mergeCell ref="BD6:BE6"/>
    <mergeCell ref="BF5:BL5"/>
    <mergeCell ref="BF6:BF7"/>
    <mergeCell ref="BG6:BH6"/>
    <mergeCell ref="BI6:BJ6"/>
    <mergeCell ref="BK6:BL6"/>
    <mergeCell ref="BM5:BS5"/>
    <mergeCell ref="BM6:BM7"/>
    <mergeCell ref="BN6:BO6"/>
    <mergeCell ref="BP6:BQ6"/>
    <mergeCell ref="BR6:BS6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2025-02-25T06:46:05Z</dcterms:modified>
</cp:coreProperties>
</file>