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4\Банковскому сектору_Loans\кред_сх_пром\"/>
    </mc:Choice>
  </mc:AlternateContent>
  <bookViews>
    <workbookView xWindow="-15" yWindow="4395" windowWidth="14715" windowHeight="4455" activeTab="1"/>
  </bookViews>
  <sheets>
    <sheet name="Выдано" sheetId="38" r:id="rId1"/>
    <sheet name="Остатки" sheetId="37" r:id="rId2"/>
  </sheets>
  <calcPr calcId="162913"/>
</workbook>
</file>

<file path=xl/calcChain.xml><?xml version="1.0" encoding="utf-8"?>
<calcChain xmlns="http://schemas.openxmlformats.org/spreadsheetml/2006/main">
  <c r="CM8" i="38" l="1"/>
  <c r="CN8" i="38"/>
  <c r="CO8" i="38"/>
  <c r="CP8" i="38"/>
  <c r="CQ8" i="38"/>
  <c r="CR8" i="38"/>
  <c r="CS8" i="38"/>
  <c r="CL8" i="38"/>
</calcChain>
</file>

<file path=xl/sharedStrings.xml><?xml version="1.0" encoding="utf-8"?>
<sst xmlns="http://schemas.openxmlformats.org/spreadsheetml/2006/main" count="389" uniqueCount="62">
  <si>
    <t>Всего</t>
  </si>
  <si>
    <t>в национальной валюте</t>
  </si>
  <si>
    <t>в иностранной валюте</t>
  </si>
  <si>
    <t>Актюбинская</t>
  </si>
  <si>
    <t>Жамбылская</t>
  </si>
  <si>
    <t>Акмолинская</t>
  </si>
  <si>
    <t>Атырауская</t>
  </si>
  <si>
    <t>Восточно-Казахстанская</t>
  </si>
  <si>
    <t>Западно-Казахстанская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</si>
  <si>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</si>
  <si>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</si>
  <si>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</si>
  <si>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</si>
  <si>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</si>
  <si>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г. Алматы</t>
  </si>
  <si>
    <t>г. Шымкент</t>
  </si>
  <si>
    <t>Туркестанская</t>
  </si>
  <si>
    <t>млн. тенге, на конец периода</t>
  </si>
  <si>
    <t>Абай</t>
  </si>
  <si>
    <t xml:space="preserve">Алматинская </t>
  </si>
  <si>
    <t>Жетысу</t>
  </si>
  <si>
    <t xml:space="preserve">Карагандинская </t>
  </si>
  <si>
    <t xml:space="preserve"> Улытау</t>
  </si>
  <si>
    <t>г. Астана</t>
  </si>
  <si>
    <t>Регионы</t>
  </si>
  <si>
    <t>сельскому хозяйству</t>
  </si>
  <si>
    <t>промышленности, перерабатывающей сельскохозяйственную продукцию</t>
  </si>
  <si>
    <t>юридическим лицам</t>
  </si>
  <si>
    <t xml:space="preserve"> крестьянским (фермерским) хозяйствам</t>
  </si>
  <si>
    <t>Всего по Республике</t>
  </si>
  <si>
    <t>Кредиты банковского сектора сельскому хозяйству в региональном разрезе</t>
  </si>
  <si>
    <t>Кредиты, выданные банковским сектором сельскому хозяйству в региональном разрезе</t>
  </si>
  <si>
    <t>млн. тенге, за период</t>
  </si>
  <si>
    <t>* с учетом заключительных оборотов</t>
  </si>
  <si>
    <t>за январь 2024 года</t>
  </si>
  <si>
    <t>на 01 января 2024 г.*</t>
  </si>
  <si>
    <t>на 01 февраля 2024 г.</t>
  </si>
  <si>
    <t>на 01 марта 2024 г.</t>
  </si>
  <si>
    <t>за февраль 2024 года</t>
  </si>
  <si>
    <t>на 01 апреля 2024 г.</t>
  </si>
  <si>
    <t>за март 2024 года</t>
  </si>
  <si>
    <t>на 01 мая 2024 г.</t>
  </si>
  <si>
    <t>за апрель 2024 года</t>
  </si>
  <si>
    <t>на 01 июня 2024 г.</t>
  </si>
  <si>
    <t>за май 2024 года</t>
  </si>
  <si>
    <t>на 01 июля 2024 г.</t>
  </si>
  <si>
    <t>за июнь 2024 года</t>
  </si>
  <si>
    <t>на 01 августа 2024 г.</t>
  </si>
  <si>
    <t>за июль 2024 года</t>
  </si>
  <si>
    <t>на 01 сентября 2024 г.</t>
  </si>
  <si>
    <t>за август 2024 года</t>
  </si>
  <si>
    <t>на 01 октября 2024 г.</t>
  </si>
  <si>
    <t>за сентябрь 2024 года</t>
  </si>
  <si>
    <t>на 01 ноября 2024 г.</t>
  </si>
  <si>
    <t>-</t>
  </si>
  <si>
    <t>за октябрь 2024 года</t>
  </si>
  <si>
    <t>за ноябрь 2024 года</t>
  </si>
  <si>
    <t>на 01 декабря 2024 г.</t>
  </si>
  <si>
    <t>за 2024 год</t>
  </si>
  <si>
    <t>за декабрь 2024 года*</t>
  </si>
  <si>
    <t>*с учетом заключительных оборотов</t>
  </si>
  <si>
    <t>на 01 января 2025 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</si>
</sst>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00000"/>
  </numFmts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6" fontId="2" fillId="2" borderId="1" xfId="0" applyNumberFormat="1" applyFont="1" applyFill="1" applyBorder="1"/>
    <xf numFmtId="0" fontId="4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right"/>
    </xf>
    <xf numFmtId="165" fontId="3" fillId="0" borderId="2" xfId="1" applyNumberFormat="1" applyFont="1" applyBorder="1"/>
    <xf numFmtId="165" fontId="3" fillId="0" borderId="0" xfId="1" applyNumberFormat="1" applyFont="1" applyBorder="1"/>
    <xf numFmtId="165" fontId="3" fillId="0" borderId="5" xfId="1" applyNumberFormat="1" applyFont="1" applyBorder="1"/>
    <xf numFmtId="165" fontId="3" fillId="0" borderId="3" xfId="1" applyNumberFormat="1" applyFont="1" applyBorder="1"/>
    <xf numFmtId="165" fontId="3" fillId="0" borderId="6" xfId="1" applyNumberFormat="1" applyFont="1" applyBorder="1"/>
    <xf numFmtId="165" fontId="3" fillId="0" borderId="7" xfId="1" applyNumberFormat="1" applyFont="1" applyBorder="1"/>
    <xf numFmtId="0" fontId="3" fillId="0" borderId="9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/>
    <xf numFmtId="165" fontId="2" fillId="0" borderId="13" xfId="1" applyNumberFormat="1" applyFont="1" applyBorder="1" applyAlignment="1"/>
    <xf numFmtId="165" fontId="2" fillId="0" borderId="14" xfId="1" applyNumberFormat="1" applyFont="1" applyBorder="1" applyAlignment="1"/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166" fontId="3" fillId="0" borderId="2" xfId="0" applyNumberFormat="1" applyFont="1" applyFill="1" applyBorder="1" applyAlignment="1"/>
    <xf numFmtId="166" fontId="3" fillId="0" borderId="3" xfId="0" applyNumberFormat="1" applyFont="1" applyFill="1" applyBorder="1" applyAlignment="1"/>
    <xf numFmtId="0" fontId="3" fillId="0" borderId="0" xfId="0" applyFont="1" applyAlignment="1">
      <alignment vertical="center"/>
    </xf>
    <xf numFmtId="165" fontId="2" fillId="0" borderId="13" xfId="1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5" fontId="2" fillId="0" borderId="0" xfId="1" applyNumberFormat="1" applyFont="1" applyBorder="1" applyAlignment="1"/>
    <xf numFmtId="165" fontId="2" fillId="0" borderId="2" xfId="1" applyNumberFormat="1" applyFont="1" applyBorder="1" applyAlignment="1"/>
    <xf numFmtId="165" fontId="2" fillId="0" borderId="5" xfId="1" applyNumberFormat="1" applyFont="1" applyBorder="1" applyAlignment="1"/>
    <xf numFmtId="165" fontId="3" fillId="0" borderId="0" xfId="0" applyNumberFormat="1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33"/>
  <sheetViews>
    <sheetView showGridLines="0" zoomScale="80" zoomScaleNormal="80" workbookViewId="0">
      <pane xSplit="1" ySplit="2" topLeftCell="CN3" activePane="bottomRight" state="frozen"/>
      <selection pane="topRight" activeCell="B1" sqref="B1"/>
      <selection pane="bottomLeft" activeCell="A3" sqref="A3"/>
      <selection pane="bottomRight" activeCell="DE12" sqref="DE12"/>
    </sheetView>
  </sheetViews>
  <sheetFormatPr defaultColWidth="13.85546875" defaultRowHeight="15.75" x14ac:dyDescent="0.25"/>
  <cols>
    <col min="1" max="1" width="36.5703125" style="3" customWidth="1"/>
    <col min="2" max="2" width="15.42578125" style="3" customWidth="1"/>
    <col min="3" max="5" width="18.7109375" style="3" customWidth="1"/>
    <col min="6" max="6" width="18.85546875" style="3" customWidth="1"/>
    <col min="7" max="9" width="18.7109375" style="3" customWidth="1"/>
    <col min="10" max="10" width="13.28515625" style="3" customWidth="1"/>
    <col min="11" max="11" width="23.5703125" style="3" customWidth="1"/>
    <col min="12" max="12" width="20.28515625" style="3" customWidth="1"/>
    <col min="13" max="13" width="21.85546875" style="3" customWidth="1"/>
    <col min="14" max="14" width="18.7109375" style="3" customWidth="1"/>
    <col min="15" max="15" width="13.42578125" style="3" customWidth="1"/>
    <col min="16" max="16" width="18.28515625" style="3" customWidth="1"/>
    <col min="17" max="17" width="21.85546875" style="3" customWidth="1"/>
    <col min="18" max="18" width="13.28515625" style="3" customWidth="1"/>
    <col min="19" max="19" width="23.5703125" style="3" customWidth="1"/>
    <col min="20" max="20" width="20.28515625" style="3" customWidth="1"/>
    <col min="21" max="21" width="21.85546875" style="3" customWidth="1"/>
    <col min="22" max="22" width="18.7109375" style="3" customWidth="1"/>
    <col min="23" max="23" width="13.42578125" style="3" customWidth="1"/>
    <col min="24" max="24" width="18.28515625" style="3" customWidth="1"/>
    <col min="25" max="25" width="21.85546875" style="3" customWidth="1"/>
    <col min="26" max="26" width="13.28515625" style="3" customWidth="1"/>
    <col min="27" max="27" width="23.5703125" style="3" customWidth="1"/>
    <col min="28" max="28" width="20.28515625" style="3" customWidth="1"/>
    <col min="29" max="29" width="21.85546875" style="3" customWidth="1"/>
    <col min="30" max="30" width="18.7109375" style="3" customWidth="1"/>
    <col min="31" max="31" width="13.42578125" style="3" customWidth="1"/>
    <col min="32" max="32" width="18.28515625" style="3" customWidth="1"/>
    <col min="33" max="33" width="21.85546875" style="3" customWidth="1"/>
    <col min="34" max="34" width="13.28515625" style="3" customWidth="1"/>
    <col min="35" max="35" width="23.5703125" style="3" customWidth="1"/>
    <col min="36" max="36" width="20.28515625" style="3" customWidth="1"/>
    <col min="37" max="37" width="21.85546875" style="3" customWidth="1"/>
    <col min="38" max="38" width="18.7109375" style="3" customWidth="1"/>
    <col min="39" max="39" width="13.42578125" style="3" customWidth="1"/>
    <col min="40" max="40" width="18.28515625" style="3" customWidth="1"/>
    <col min="41" max="41" width="21.85546875" style="3" customWidth="1"/>
    <col min="42" max="42" width="13.28515625" style="3" customWidth="1"/>
    <col min="43" max="43" width="23.5703125" style="3" customWidth="1"/>
    <col min="44" max="44" width="20.28515625" style="3" customWidth="1"/>
    <col min="45" max="45" width="21.85546875" style="3" customWidth="1"/>
    <col min="46" max="46" width="18.7109375" style="3" customWidth="1"/>
    <col min="47" max="47" width="13.42578125" style="3" customWidth="1"/>
    <col min="48" max="48" width="18.28515625" style="3" customWidth="1"/>
    <col min="49" max="49" width="21.85546875" style="3" customWidth="1"/>
    <col min="50" max="50" width="13.28515625" style="3" customWidth="1"/>
    <col min="51" max="51" width="23.5703125" style="3" customWidth="1"/>
    <col min="52" max="52" width="20.28515625" style="3" customWidth="1"/>
    <col min="53" max="53" width="21.85546875" style="3" customWidth="1"/>
    <col min="54" max="54" width="18.7109375" style="3" customWidth="1"/>
    <col min="55" max="55" width="13.42578125" style="3" customWidth="1"/>
    <col min="56" max="56" width="18.28515625" style="3" customWidth="1"/>
    <col min="57" max="57" width="21.85546875" style="3" customWidth="1"/>
    <col min="58" max="58" width="13.28515625" style="3" customWidth="1"/>
    <col min="59" max="59" width="23.5703125" style="3" customWidth="1"/>
    <col min="60" max="60" width="20.28515625" style="3" customWidth="1"/>
    <col min="61" max="61" width="21.85546875" style="3" customWidth="1"/>
    <col min="62" max="62" width="18.7109375" style="3" customWidth="1"/>
    <col min="63" max="63" width="13.42578125" style="3" customWidth="1"/>
    <col min="64" max="64" width="18.28515625" style="3" customWidth="1"/>
    <col min="65" max="65" width="21.85546875" style="3" customWidth="1"/>
    <col min="66" max="66" width="13.28515625" style="3" customWidth="1"/>
    <col min="67" max="67" width="23.5703125" style="3" customWidth="1"/>
    <col min="68" max="68" width="20.28515625" style="3" customWidth="1"/>
    <col min="69" max="69" width="21.85546875" style="3" customWidth="1"/>
    <col min="70" max="70" width="18.7109375" style="3" customWidth="1"/>
    <col min="71" max="71" width="13.42578125" style="3" customWidth="1"/>
    <col min="72" max="72" width="18.28515625" style="3" customWidth="1"/>
    <col min="73" max="73" width="21.85546875" style="3" customWidth="1"/>
    <col min="74" max="74" width="13.28515625" style="3" customWidth="1"/>
    <col min="75" max="75" width="23.5703125" style="3" customWidth="1"/>
    <col min="76" max="76" width="20.28515625" style="3" customWidth="1"/>
    <col min="77" max="77" width="21.85546875" style="3" customWidth="1"/>
    <col min="78" max="78" width="18.7109375" style="3" customWidth="1"/>
    <col min="79" max="79" width="13.42578125" style="3" customWidth="1"/>
    <col min="80" max="80" width="18.28515625" style="3" customWidth="1"/>
    <col min="81" max="81" width="21.85546875" style="3" customWidth="1"/>
    <col min="82" max="82" width="13.28515625" style="3" customWidth="1"/>
    <col min="83" max="83" width="23.5703125" style="3" customWidth="1"/>
    <col min="84" max="84" width="20.28515625" style="3" customWidth="1"/>
    <col min="85" max="85" width="21.85546875" style="3" customWidth="1"/>
    <col min="86" max="86" width="18.7109375" style="3" customWidth="1"/>
    <col min="87" max="87" width="13.42578125" style="3" customWidth="1"/>
    <col min="88" max="88" width="18.28515625" style="3" customWidth="1"/>
    <col min="89" max="89" width="21.85546875" style="3" customWidth="1"/>
    <col min="90" max="90" width="14.42578125" style="3" customWidth="1"/>
    <col min="91" max="91" width="21.140625" style="3" customWidth="1"/>
    <col min="92" max="92" width="18.5703125" style="3" customWidth="1"/>
    <col min="93" max="93" width="18.28515625" style="3" customWidth="1"/>
    <col min="94" max="94" width="20.5703125" style="3" customWidth="1"/>
    <col min="95" max="95" width="16.140625" style="3" customWidth="1"/>
    <col min="96" max="96" width="18.85546875" style="3" customWidth="1"/>
    <col min="97" max="97" width="18.42578125" style="3" customWidth="1"/>
    <col min="98" max="98" width="14.42578125" style="3" customWidth="1"/>
    <col min="99" max="99" width="21.140625" style="3" customWidth="1"/>
    <col min="100" max="100" width="18.5703125" style="3" customWidth="1"/>
    <col min="101" max="101" width="18.28515625" style="3" customWidth="1"/>
    <col min="102" max="102" width="20.5703125" style="3" customWidth="1"/>
    <col min="103" max="103" width="16.140625" style="3" customWidth="1"/>
    <col min="104" max="104" width="18.85546875" style="3" customWidth="1"/>
    <col min="105" max="105" width="18.42578125" style="3" customWidth="1"/>
    <col min="106" max="246" width="9.140625" style="3" customWidth="1"/>
    <col min="247" max="247" width="36.5703125" style="3" customWidth="1"/>
    <col min="248" max="248" width="15.42578125" style="3" customWidth="1"/>
    <col min="249" max="249" width="15.140625" style="3" customWidth="1"/>
    <col min="250" max="250" width="15" style="3" customWidth="1"/>
    <col min="251" max="251" width="17" style="3" customWidth="1"/>
    <col min="252" max="252" width="14.7109375" style="3" customWidth="1"/>
    <col min="253" max="253" width="15.28515625" style="3" customWidth="1"/>
    <col min="254" max="254" width="15" style="3" customWidth="1"/>
    <col min="255" max="255" width="14.7109375" style="3" customWidth="1"/>
    <col min="256" max="16384" width="13.85546875" style="3"/>
  </cols>
  <sheetData>
    <row r="1" spans="1:105" ht="18" x14ac:dyDescent="0.25">
      <c r="A1" s="41" t="s">
        <v>31</v>
      </c>
      <c r="B1" s="41"/>
      <c r="C1" s="41"/>
      <c r="D1" s="41"/>
      <c r="E1" s="41"/>
      <c r="F1" s="41"/>
      <c r="G1" s="16"/>
      <c r="H1" s="16"/>
      <c r="I1" s="16"/>
    </row>
    <row r="2" spans="1:105" x14ac:dyDescent="0.25">
      <c r="A2" s="42"/>
      <c r="B2" s="42"/>
      <c r="C2" s="42"/>
      <c r="D2" s="42"/>
      <c r="E2" s="42"/>
      <c r="F2" s="42"/>
      <c r="G2" s="17"/>
      <c r="H2" s="17"/>
      <c r="I2" s="17"/>
    </row>
    <row r="3" spans="1:105" x14ac:dyDescent="0.25">
      <c r="A3" s="3" t="s">
        <v>32</v>
      </c>
      <c r="C3" s="17"/>
      <c r="D3" s="17"/>
      <c r="F3" s="5"/>
      <c r="G3" s="5"/>
      <c r="H3" s="5"/>
      <c r="I3" s="5"/>
    </row>
    <row r="4" spans="1:105" x14ac:dyDescent="0.25">
      <c r="A4" s="35" t="s">
        <v>24</v>
      </c>
      <c r="B4" s="28" t="s">
        <v>34</v>
      </c>
      <c r="C4" s="29"/>
      <c r="D4" s="29"/>
      <c r="E4" s="29"/>
      <c r="F4" s="29"/>
      <c r="G4" s="29"/>
      <c r="H4" s="29"/>
      <c r="I4" s="30"/>
      <c r="J4" s="28" t="s">
        <v>38</v>
      </c>
      <c r="K4" s="29"/>
      <c r="L4" s="29"/>
      <c r="M4" s="29"/>
      <c r="N4" s="29"/>
      <c r="O4" s="29"/>
      <c r="P4" s="29"/>
      <c r="Q4" s="30"/>
      <c r="R4" s="28" t="s">
        <v>40</v>
      </c>
      <c r="S4" s="29"/>
      <c r="T4" s="29"/>
      <c r="U4" s="29"/>
      <c r="V4" s="29"/>
      <c r="W4" s="29"/>
      <c r="X4" s="29"/>
      <c r="Y4" s="30"/>
      <c r="Z4" s="28" t="s">
        <v>42</v>
      </c>
      <c r="AA4" s="29"/>
      <c r="AB4" s="29"/>
      <c r="AC4" s="29"/>
      <c r="AD4" s="29"/>
      <c r="AE4" s="29"/>
      <c r="AF4" s="29"/>
      <c r="AG4" s="30"/>
      <c r="AH4" s="28" t="s">
        <v>44</v>
      </c>
      <c r="AI4" s="29"/>
      <c r="AJ4" s="29"/>
      <c r="AK4" s="29"/>
      <c r="AL4" s="29"/>
      <c r="AM4" s="29"/>
      <c r="AN4" s="29"/>
      <c r="AO4" s="30"/>
      <c r="AP4" s="28" t="s">
        <v>46</v>
      </c>
      <c r="AQ4" s="29"/>
      <c r="AR4" s="29"/>
      <c r="AS4" s="29"/>
      <c r="AT4" s="29"/>
      <c r="AU4" s="29"/>
      <c r="AV4" s="29"/>
      <c r="AW4" s="30"/>
      <c r="AX4" s="28" t="s">
        <v>48</v>
      </c>
      <c r="AY4" s="29"/>
      <c r="AZ4" s="29"/>
      <c r="BA4" s="29"/>
      <c r="BB4" s="29"/>
      <c r="BC4" s="29"/>
      <c r="BD4" s="29"/>
      <c r="BE4" s="30"/>
      <c r="BF4" s="28" t="s">
        <v>50</v>
      </c>
      <c r="BG4" s="29"/>
      <c r="BH4" s="29"/>
      <c r="BI4" s="29"/>
      <c r="BJ4" s="29"/>
      <c r="BK4" s="29"/>
      <c r="BL4" s="29"/>
      <c r="BM4" s="30"/>
      <c r="BN4" s="28" t="s">
        <v>52</v>
      </c>
      <c r="BO4" s="29"/>
      <c r="BP4" s="29"/>
      <c r="BQ4" s="29"/>
      <c r="BR4" s="29"/>
      <c r="BS4" s="29"/>
      <c r="BT4" s="29"/>
      <c r="BU4" s="30"/>
      <c r="BV4" s="28" t="s">
        <v>55</v>
      </c>
      <c r="BW4" s="29"/>
      <c r="BX4" s="29"/>
      <c r="BY4" s="29"/>
      <c r="BZ4" s="29"/>
      <c r="CA4" s="29"/>
      <c r="CB4" s="29"/>
      <c r="CC4" s="30"/>
      <c r="CD4" s="28" t="s">
        <v>56</v>
      </c>
      <c r="CE4" s="29"/>
      <c r="CF4" s="29"/>
      <c r="CG4" s="29"/>
      <c r="CH4" s="29"/>
      <c r="CI4" s="29"/>
      <c r="CJ4" s="29"/>
      <c r="CK4" s="30"/>
      <c r="CL4" s="28" t="s">
        <v>59</v>
      </c>
      <c r="CM4" s="29"/>
      <c r="CN4" s="29"/>
      <c r="CO4" s="29"/>
      <c r="CP4" s="29"/>
      <c r="CQ4" s="29"/>
      <c r="CR4" s="29"/>
      <c r="CS4" s="30"/>
      <c r="CT4" s="28" t="s">
        <v>58</v>
      </c>
      <c r="CU4" s="29"/>
      <c r="CV4" s="29"/>
      <c r="CW4" s="29"/>
      <c r="CX4" s="29"/>
      <c r="CY4" s="29"/>
      <c r="CZ4" s="29"/>
      <c r="DA4" s="30"/>
    </row>
    <row r="5" spans="1:105" ht="35.25" customHeight="1" x14ac:dyDescent="0.25">
      <c r="A5" s="43"/>
      <c r="B5" s="31" t="s">
        <v>25</v>
      </c>
      <c r="C5" s="31"/>
      <c r="D5" s="31"/>
      <c r="E5" s="31"/>
      <c r="F5" s="31"/>
      <c r="G5" s="32" t="s">
        <v>26</v>
      </c>
      <c r="H5" s="33"/>
      <c r="I5" s="33"/>
      <c r="J5" s="31" t="s">
        <v>25</v>
      </c>
      <c r="K5" s="31"/>
      <c r="L5" s="31"/>
      <c r="M5" s="31"/>
      <c r="N5" s="31"/>
      <c r="O5" s="32" t="s">
        <v>26</v>
      </c>
      <c r="P5" s="33"/>
      <c r="Q5" s="33"/>
      <c r="R5" s="31" t="s">
        <v>25</v>
      </c>
      <c r="S5" s="31"/>
      <c r="T5" s="31"/>
      <c r="U5" s="31"/>
      <c r="V5" s="31"/>
      <c r="W5" s="32" t="s">
        <v>26</v>
      </c>
      <c r="X5" s="33"/>
      <c r="Y5" s="33"/>
      <c r="Z5" s="31" t="s">
        <v>25</v>
      </c>
      <c r="AA5" s="31"/>
      <c r="AB5" s="31"/>
      <c r="AC5" s="31"/>
      <c r="AD5" s="31"/>
      <c r="AE5" s="32" t="s">
        <v>26</v>
      </c>
      <c r="AF5" s="33"/>
      <c r="AG5" s="33"/>
      <c r="AH5" s="31" t="s">
        <v>25</v>
      </c>
      <c r="AI5" s="31"/>
      <c r="AJ5" s="31"/>
      <c r="AK5" s="31"/>
      <c r="AL5" s="31"/>
      <c r="AM5" s="32" t="s">
        <v>26</v>
      </c>
      <c r="AN5" s="33"/>
      <c r="AO5" s="33"/>
      <c r="AP5" s="31" t="s">
        <v>25</v>
      </c>
      <c r="AQ5" s="31"/>
      <c r="AR5" s="31"/>
      <c r="AS5" s="31"/>
      <c r="AT5" s="31"/>
      <c r="AU5" s="32" t="s">
        <v>26</v>
      </c>
      <c r="AV5" s="33"/>
      <c r="AW5" s="33"/>
      <c r="AX5" s="31" t="s">
        <v>25</v>
      </c>
      <c r="AY5" s="31"/>
      <c r="AZ5" s="31"/>
      <c r="BA5" s="31"/>
      <c r="BB5" s="31"/>
      <c r="BC5" s="32" t="s">
        <v>26</v>
      </c>
      <c r="BD5" s="33"/>
      <c r="BE5" s="33"/>
      <c r="BF5" s="31" t="s">
        <v>25</v>
      </c>
      <c r="BG5" s="31"/>
      <c r="BH5" s="31"/>
      <c r="BI5" s="31"/>
      <c r="BJ5" s="31"/>
      <c r="BK5" s="32" t="s">
        <v>26</v>
      </c>
      <c r="BL5" s="33"/>
      <c r="BM5" s="33"/>
      <c r="BN5" s="31" t="s">
        <v>25</v>
      </c>
      <c r="BO5" s="31"/>
      <c r="BP5" s="31"/>
      <c r="BQ5" s="31"/>
      <c r="BR5" s="31"/>
      <c r="BS5" s="32" t="s">
        <v>26</v>
      </c>
      <c r="BT5" s="33"/>
      <c r="BU5" s="33"/>
      <c r="BV5" s="31" t="s">
        <v>25</v>
      </c>
      <c r="BW5" s="31"/>
      <c r="BX5" s="31"/>
      <c r="BY5" s="31"/>
      <c r="BZ5" s="31"/>
      <c r="CA5" s="32" t="s">
        <v>26</v>
      </c>
      <c r="CB5" s="33"/>
      <c r="CC5" s="33"/>
      <c r="CD5" s="31" t="s">
        <v>25</v>
      </c>
      <c r="CE5" s="31"/>
      <c r="CF5" s="31"/>
      <c r="CG5" s="31"/>
      <c r="CH5" s="31"/>
      <c r="CI5" s="32" t="s">
        <v>26</v>
      </c>
      <c r="CJ5" s="33"/>
      <c r="CK5" s="33"/>
      <c r="CL5" s="31" t="s">
        <v>25</v>
      </c>
      <c r="CM5" s="31"/>
      <c r="CN5" s="31"/>
      <c r="CO5" s="31"/>
      <c r="CP5" s="31"/>
      <c r="CQ5" s="32" t="s">
        <v>26</v>
      </c>
      <c r="CR5" s="33"/>
      <c r="CS5" s="33"/>
      <c r="CT5" s="31" t="s">
        <v>25</v>
      </c>
      <c r="CU5" s="31"/>
      <c r="CV5" s="31"/>
      <c r="CW5" s="31"/>
      <c r="CX5" s="31"/>
      <c r="CY5" s="32" t="s">
        <v>26</v>
      </c>
      <c r="CZ5" s="33"/>
      <c r="DA5" s="33"/>
    </row>
    <row r="6" spans="1:105" ht="30.75" customHeight="1" x14ac:dyDescent="0.25">
      <c r="A6" s="44"/>
      <c r="B6" s="34" t="s">
        <v>0</v>
      </c>
      <c r="C6" s="36" t="s">
        <v>27</v>
      </c>
      <c r="D6" s="36"/>
      <c r="E6" s="36" t="s">
        <v>28</v>
      </c>
      <c r="F6" s="36"/>
      <c r="G6" s="37" t="s">
        <v>0</v>
      </c>
      <c r="H6" s="39" t="s">
        <v>1</v>
      </c>
      <c r="I6" s="39" t="s">
        <v>2</v>
      </c>
      <c r="J6" s="34" t="s">
        <v>0</v>
      </c>
      <c r="K6" s="36" t="s">
        <v>27</v>
      </c>
      <c r="L6" s="36"/>
      <c r="M6" s="36" t="s">
        <v>28</v>
      </c>
      <c r="N6" s="36"/>
      <c r="O6" s="37" t="s">
        <v>0</v>
      </c>
      <c r="P6" s="39" t="s">
        <v>1</v>
      </c>
      <c r="Q6" s="39" t="s">
        <v>2</v>
      </c>
      <c r="R6" s="34" t="s">
        <v>0</v>
      </c>
      <c r="S6" s="36" t="s">
        <v>27</v>
      </c>
      <c r="T6" s="36"/>
      <c r="U6" s="36" t="s">
        <v>28</v>
      </c>
      <c r="V6" s="36"/>
      <c r="W6" s="37" t="s">
        <v>0</v>
      </c>
      <c r="X6" s="39" t="s">
        <v>1</v>
      </c>
      <c r="Y6" s="39" t="s">
        <v>2</v>
      </c>
      <c r="Z6" s="34" t="s">
        <v>0</v>
      </c>
      <c r="AA6" s="36" t="s">
        <v>27</v>
      </c>
      <c r="AB6" s="36"/>
      <c r="AC6" s="36" t="s">
        <v>28</v>
      </c>
      <c r="AD6" s="36"/>
      <c r="AE6" s="37" t="s">
        <v>0</v>
      </c>
      <c r="AF6" s="39" t="s">
        <v>1</v>
      </c>
      <c r="AG6" s="39" t="s">
        <v>2</v>
      </c>
      <c r="AH6" s="34" t="s">
        <v>0</v>
      </c>
      <c r="AI6" s="36" t="s">
        <v>27</v>
      </c>
      <c r="AJ6" s="36"/>
      <c r="AK6" s="36" t="s">
        <v>28</v>
      </c>
      <c r="AL6" s="36"/>
      <c r="AM6" s="37" t="s">
        <v>0</v>
      </c>
      <c r="AN6" s="39" t="s">
        <v>1</v>
      </c>
      <c r="AO6" s="39" t="s">
        <v>2</v>
      </c>
      <c r="AP6" s="34" t="s">
        <v>0</v>
      </c>
      <c r="AQ6" s="36" t="s">
        <v>27</v>
      </c>
      <c r="AR6" s="36"/>
      <c r="AS6" s="36" t="s">
        <v>28</v>
      </c>
      <c r="AT6" s="36"/>
      <c r="AU6" s="37" t="s">
        <v>0</v>
      </c>
      <c r="AV6" s="39" t="s">
        <v>1</v>
      </c>
      <c r="AW6" s="39" t="s">
        <v>2</v>
      </c>
      <c r="AX6" s="34" t="s">
        <v>0</v>
      </c>
      <c r="AY6" s="36" t="s">
        <v>27</v>
      </c>
      <c r="AZ6" s="36"/>
      <c r="BA6" s="36" t="s">
        <v>28</v>
      </c>
      <c r="BB6" s="36"/>
      <c r="BC6" s="37" t="s">
        <v>0</v>
      </c>
      <c r="BD6" s="39" t="s">
        <v>1</v>
      </c>
      <c r="BE6" s="39" t="s">
        <v>2</v>
      </c>
      <c r="BF6" s="34" t="s">
        <v>0</v>
      </c>
      <c r="BG6" s="36" t="s">
        <v>27</v>
      </c>
      <c r="BH6" s="36"/>
      <c r="BI6" s="36" t="s">
        <v>28</v>
      </c>
      <c r="BJ6" s="36"/>
      <c r="BK6" s="37" t="s">
        <v>0</v>
      </c>
      <c r="BL6" s="39" t="s">
        <v>1</v>
      </c>
      <c r="BM6" s="39" t="s">
        <v>2</v>
      </c>
      <c r="BN6" s="34" t="s">
        <v>0</v>
      </c>
      <c r="BO6" s="36" t="s">
        <v>27</v>
      </c>
      <c r="BP6" s="36"/>
      <c r="BQ6" s="36" t="s">
        <v>28</v>
      </c>
      <c r="BR6" s="36"/>
      <c r="BS6" s="37" t="s">
        <v>0</v>
      </c>
      <c r="BT6" s="39" t="s">
        <v>1</v>
      </c>
      <c r="BU6" s="39" t="s">
        <v>2</v>
      </c>
      <c r="BV6" s="34" t="s">
        <v>0</v>
      </c>
      <c r="BW6" s="36" t="s">
        <v>27</v>
      </c>
      <c r="BX6" s="36"/>
      <c r="BY6" s="36" t="s">
        <v>28</v>
      </c>
      <c r="BZ6" s="36"/>
      <c r="CA6" s="37" t="s">
        <v>0</v>
      </c>
      <c r="CB6" s="39" t="s">
        <v>1</v>
      </c>
      <c r="CC6" s="39" t="s">
        <v>2</v>
      </c>
      <c r="CD6" s="34" t="s">
        <v>0</v>
      </c>
      <c r="CE6" s="36" t="s">
        <v>27</v>
      </c>
      <c r="CF6" s="36"/>
      <c r="CG6" s="36" t="s">
        <v>28</v>
      </c>
      <c r="CH6" s="36"/>
      <c r="CI6" s="37" t="s">
        <v>0</v>
      </c>
      <c r="CJ6" s="39" t="s">
        <v>1</v>
      </c>
      <c r="CK6" s="39" t="s">
        <v>2</v>
      </c>
      <c r="CL6" s="34" t="s">
        <v>0</v>
      </c>
      <c r="CM6" s="36" t="s">
        <v>27</v>
      </c>
      <c r="CN6" s="36"/>
      <c r="CO6" s="36" t="s">
        <v>28</v>
      </c>
      <c r="CP6" s="36"/>
      <c r="CQ6" s="37" t="s">
        <v>0</v>
      </c>
      <c r="CR6" s="39" t="s">
        <v>1</v>
      </c>
      <c r="CS6" s="39" t="s">
        <v>2</v>
      </c>
      <c r="CT6" s="34" t="s">
        <v>0</v>
      </c>
      <c r="CU6" s="36" t="s">
        <v>27</v>
      </c>
      <c r="CV6" s="36"/>
      <c r="CW6" s="36" t="s">
        <v>28</v>
      </c>
      <c r="CX6" s="36"/>
      <c r="CY6" s="37" t="s">
        <v>0</v>
      </c>
      <c r="CZ6" s="39" t="s">
        <v>1</v>
      </c>
      <c r="DA6" s="39" t="s">
        <v>2</v>
      </c>
    </row>
    <row r="7" spans="1:105" ht="31.5" x14ac:dyDescent="0.25">
      <c r="A7" s="44"/>
      <c r="B7" s="35"/>
      <c r="C7" s="12" t="s">
        <v>1</v>
      </c>
      <c r="D7" s="12" t="s">
        <v>2</v>
      </c>
      <c r="E7" s="12" t="s">
        <v>1</v>
      </c>
      <c r="F7" s="12" t="s">
        <v>2</v>
      </c>
      <c r="G7" s="38"/>
      <c r="H7" s="40"/>
      <c r="I7" s="40"/>
      <c r="J7" s="35"/>
      <c r="K7" s="12" t="s">
        <v>1</v>
      </c>
      <c r="L7" s="12" t="s">
        <v>2</v>
      </c>
      <c r="M7" s="12" t="s">
        <v>1</v>
      </c>
      <c r="N7" s="12" t="s">
        <v>2</v>
      </c>
      <c r="O7" s="38"/>
      <c r="P7" s="40"/>
      <c r="Q7" s="40"/>
      <c r="R7" s="35"/>
      <c r="S7" s="12" t="s">
        <v>1</v>
      </c>
      <c r="T7" s="12" t="s">
        <v>2</v>
      </c>
      <c r="U7" s="12" t="s">
        <v>1</v>
      </c>
      <c r="V7" s="12" t="s">
        <v>2</v>
      </c>
      <c r="W7" s="38"/>
      <c r="X7" s="40"/>
      <c r="Y7" s="40"/>
      <c r="Z7" s="35"/>
      <c r="AA7" s="12" t="s">
        <v>1</v>
      </c>
      <c r="AB7" s="12" t="s">
        <v>2</v>
      </c>
      <c r="AC7" s="12" t="s">
        <v>1</v>
      </c>
      <c r="AD7" s="12" t="s">
        <v>2</v>
      </c>
      <c r="AE7" s="38"/>
      <c r="AF7" s="40"/>
      <c r="AG7" s="40"/>
      <c r="AH7" s="35"/>
      <c r="AI7" s="12" t="s">
        <v>1</v>
      </c>
      <c r="AJ7" s="12" t="s">
        <v>2</v>
      </c>
      <c r="AK7" s="12" t="s">
        <v>1</v>
      </c>
      <c r="AL7" s="12" t="s">
        <v>2</v>
      </c>
      <c r="AM7" s="38"/>
      <c r="AN7" s="40"/>
      <c r="AO7" s="40"/>
      <c r="AP7" s="35"/>
      <c r="AQ7" s="12" t="s">
        <v>1</v>
      </c>
      <c r="AR7" s="12" t="s">
        <v>2</v>
      </c>
      <c r="AS7" s="12" t="s">
        <v>1</v>
      </c>
      <c r="AT7" s="12" t="s">
        <v>2</v>
      </c>
      <c r="AU7" s="38"/>
      <c r="AV7" s="40"/>
      <c r="AW7" s="40"/>
      <c r="AX7" s="35"/>
      <c r="AY7" s="12" t="s">
        <v>1</v>
      </c>
      <c r="AZ7" s="12" t="s">
        <v>2</v>
      </c>
      <c r="BA7" s="12" t="s">
        <v>1</v>
      </c>
      <c r="BB7" s="12" t="s">
        <v>2</v>
      </c>
      <c r="BC7" s="38"/>
      <c r="BD7" s="40"/>
      <c r="BE7" s="40"/>
      <c r="BF7" s="35"/>
      <c r="BG7" s="12" t="s">
        <v>1</v>
      </c>
      <c r="BH7" s="12" t="s">
        <v>2</v>
      </c>
      <c r="BI7" s="12" t="s">
        <v>1</v>
      </c>
      <c r="BJ7" s="12" t="s">
        <v>2</v>
      </c>
      <c r="BK7" s="38"/>
      <c r="BL7" s="40"/>
      <c r="BM7" s="40"/>
      <c r="BN7" s="35"/>
      <c r="BO7" s="12" t="s">
        <v>1</v>
      </c>
      <c r="BP7" s="12" t="s">
        <v>2</v>
      </c>
      <c r="BQ7" s="12" t="s">
        <v>1</v>
      </c>
      <c r="BR7" s="12" t="s">
        <v>2</v>
      </c>
      <c r="BS7" s="38"/>
      <c r="BT7" s="40"/>
      <c r="BU7" s="40"/>
      <c r="BV7" s="35"/>
      <c r="BW7" s="12" t="s">
        <v>1</v>
      </c>
      <c r="BX7" s="12" t="s">
        <v>2</v>
      </c>
      <c r="BY7" s="12" t="s">
        <v>1</v>
      </c>
      <c r="BZ7" s="12" t="s">
        <v>2</v>
      </c>
      <c r="CA7" s="38"/>
      <c r="CB7" s="40"/>
      <c r="CC7" s="40"/>
      <c r="CD7" s="35"/>
      <c r="CE7" s="12" t="s">
        <v>1</v>
      </c>
      <c r="CF7" s="12" t="s">
        <v>2</v>
      </c>
      <c r="CG7" s="12" t="s">
        <v>1</v>
      </c>
      <c r="CH7" s="12" t="s">
        <v>2</v>
      </c>
      <c r="CI7" s="38"/>
      <c r="CJ7" s="40"/>
      <c r="CK7" s="40"/>
      <c r="CL7" s="34"/>
      <c r="CM7" s="22" t="s">
        <v>1</v>
      </c>
      <c r="CN7" s="22" t="s">
        <v>2</v>
      </c>
      <c r="CO7" s="22" t="s">
        <v>1</v>
      </c>
      <c r="CP7" s="22" t="s">
        <v>2</v>
      </c>
      <c r="CQ7" s="37"/>
      <c r="CR7" s="39"/>
      <c r="CS7" s="39"/>
      <c r="CT7" s="34"/>
      <c r="CU7" s="27" t="s">
        <v>1</v>
      </c>
      <c r="CV7" s="27" t="s">
        <v>2</v>
      </c>
      <c r="CW7" s="27" t="s">
        <v>1</v>
      </c>
      <c r="CX7" s="27" t="s">
        <v>2</v>
      </c>
      <c r="CY7" s="37"/>
      <c r="CZ7" s="39"/>
      <c r="DA7" s="39"/>
    </row>
    <row r="8" spans="1:105" x14ac:dyDescent="0.25">
      <c r="A8" s="1" t="s">
        <v>29</v>
      </c>
      <c r="B8" s="13">
        <v>26498.582061770001</v>
      </c>
      <c r="C8" s="14">
        <v>18716.60827999</v>
      </c>
      <c r="D8" s="14">
        <v>0</v>
      </c>
      <c r="E8" s="14">
        <v>7781.9737817799996</v>
      </c>
      <c r="F8" s="14">
        <v>0</v>
      </c>
      <c r="G8" s="13">
        <v>51099.544719310004</v>
      </c>
      <c r="H8" s="14">
        <v>50225.496575680008</v>
      </c>
      <c r="I8" s="15">
        <v>874.04814363000003</v>
      </c>
      <c r="J8" s="13">
        <v>23756.236149859997</v>
      </c>
      <c r="K8" s="14">
        <v>15359.550632140001</v>
      </c>
      <c r="L8" s="14">
        <v>0</v>
      </c>
      <c r="M8" s="14">
        <v>8396.6855177200014</v>
      </c>
      <c r="N8" s="14">
        <v>0</v>
      </c>
      <c r="O8" s="13">
        <v>52924.488114079999</v>
      </c>
      <c r="P8" s="14">
        <v>51526.500589080002</v>
      </c>
      <c r="Q8" s="15">
        <v>1397.987525</v>
      </c>
      <c r="R8" s="13">
        <v>48258.091535770007</v>
      </c>
      <c r="S8" s="14">
        <v>36528.25945066999</v>
      </c>
      <c r="T8" s="14">
        <v>1348.9911569999999</v>
      </c>
      <c r="U8" s="14">
        <v>10380.840928100002</v>
      </c>
      <c r="V8" s="14">
        <v>0</v>
      </c>
      <c r="W8" s="13">
        <v>54888.619791069999</v>
      </c>
      <c r="X8" s="14">
        <v>52893.730968369993</v>
      </c>
      <c r="Y8" s="15">
        <v>1994.8888227</v>
      </c>
      <c r="Z8" s="13">
        <v>45872.293733489998</v>
      </c>
      <c r="AA8" s="14">
        <v>33908.768362439994</v>
      </c>
      <c r="AB8" s="14">
        <v>0</v>
      </c>
      <c r="AC8" s="14">
        <v>11963.525371050002</v>
      </c>
      <c r="AD8" s="14">
        <v>0</v>
      </c>
      <c r="AE8" s="13">
        <v>61045.60388029</v>
      </c>
      <c r="AF8" s="14">
        <v>56215.390131599997</v>
      </c>
      <c r="AG8" s="15">
        <v>4830.213748690001</v>
      </c>
      <c r="AH8" s="13">
        <v>31397.806119380002</v>
      </c>
      <c r="AI8" s="14">
        <v>19037.03915552</v>
      </c>
      <c r="AJ8" s="14">
        <v>0</v>
      </c>
      <c r="AK8" s="14">
        <v>12360.766963859998</v>
      </c>
      <c r="AL8" s="14">
        <v>0</v>
      </c>
      <c r="AM8" s="13">
        <v>67835.150754450005</v>
      </c>
      <c r="AN8" s="14">
        <v>58430.361277750002</v>
      </c>
      <c r="AO8" s="15">
        <v>9404.7894766999998</v>
      </c>
      <c r="AP8" s="13">
        <v>30181.980409679996</v>
      </c>
      <c r="AQ8" s="14">
        <v>20301.457451260001</v>
      </c>
      <c r="AR8" s="14">
        <v>0</v>
      </c>
      <c r="AS8" s="14">
        <v>9880.5229584200006</v>
      </c>
      <c r="AT8" s="14">
        <v>0</v>
      </c>
      <c r="AU8" s="13">
        <v>49637.538597260005</v>
      </c>
      <c r="AV8" s="14">
        <v>39443.637754760006</v>
      </c>
      <c r="AW8" s="15">
        <v>10193.900842500001</v>
      </c>
      <c r="AX8" s="13">
        <v>20280.572706569998</v>
      </c>
      <c r="AY8" s="14">
        <v>9368.6142710900003</v>
      </c>
      <c r="AZ8" s="14">
        <v>0</v>
      </c>
      <c r="BA8" s="14">
        <v>10440.128435480001</v>
      </c>
      <c r="BB8" s="14">
        <v>471.83</v>
      </c>
      <c r="BC8" s="13">
        <v>52071.391266079998</v>
      </c>
      <c r="BD8" s="14">
        <v>50801.386216710001</v>
      </c>
      <c r="BE8" s="15">
        <v>1270.0050493700001</v>
      </c>
      <c r="BF8" s="13">
        <v>33651.399440389992</v>
      </c>
      <c r="BG8" s="14">
        <v>23894.006825530007</v>
      </c>
      <c r="BH8" s="14">
        <v>0</v>
      </c>
      <c r="BI8" s="14">
        <v>9757.3926148599985</v>
      </c>
      <c r="BJ8" s="14">
        <v>0</v>
      </c>
      <c r="BK8" s="13">
        <v>61296.171233580004</v>
      </c>
      <c r="BL8" s="14">
        <v>59989.047497220003</v>
      </c>
      <c r="BM8" s="15">
        <v>1307.1237363599998</v>
      </c>
      <c r="BN8" s="13">
        <v>23606.594930010004</v>
      </c>
      <c r="BO8" s="14">
        <v>13420.617017750003</v>
      </c>
      <c r="BP8" s="14">
        <v>0</v>
      </c>
      <c r="BQ8" s="14">
        <v>10185.977912259999</v>
      </c>
      <c r="BR8" s="14"/>
      <c r="BS8" s="13">
        <v>93822.38682</v>
      </c>
      <c r="BT8" s="14">
        <v>87662.022108949997</v>
      </c>
      <c r="BU8" s="15">
        <v>6160.3647110499996</v>
      </c>
      <c r="BV8" s="13">
        <v>46310.706856700002</v>
      </c>
      <c r="BW8" s="14">
        <v>36606.732014369998</v>
      </c>
      <c r="BX8" s="14">
        <v>0</v>
      </c>
      <c r="BY8" s="14">
        <v>9703.9748423300007</v>
      </c>
      <c r="BZ8" s="14">
        <v>0</v>
      </c>
      <c r="CA8" s="13">
        <v>75826.840090180005</v>
      </c>
      <c r="CB8" s="14">
        <v>66397.323446480004</v>
      </c>
      <c r="CC8" s="15">
        <v>9429.5166437000007</v>
      </c>
      <c r="CD8" s="13">
        <v>33112.741723029998</v>
      </c>
      <c r="CE8" s="14">
        <v>22380.48168235</v>
      </c>
      <c r="CF8" s="14">
        <v>0</v>
      </c>
      <c r="CG8" s="14">
        <v>10732.260040679999</v>
      </c>
      <c r="CH8" s="14">
        <v>0</v>
      </c>
      <c r="CI8" s="13">
        <v>81153.340918949994</v>
      </c>
      <c r="CJ8" s="14">
        <v>80184.166210009993</v>
      </c>
      <c r="CK8" s="14">
        <v>969.17470893999996</v>
      </c>
      <c r="CL8" s="24">
        <f>SUM(CL9:CL28)</f>
        <v>66737.541522359985</v>
      </c>
      <c r="CM8" s="23">
        <f t="shared" ref="CM8:CS8" si="0">SUM(CM9:CM28)</f>
        <v>54601.090523619998</v>
      </c>
      <c r="CN8" s="23">
        <f t="shared" si="0"/>
        <v>0</v>
      </c>
      <c r="CO8" s="23">
        <f t="shared" si="0"/>
        <v>12136.45099874</v>
      </c>
      <c r="CP8" s="25">
        <f t="shared" si="0"/>
        <v>0</v>
      </c>
      <c r="CQ8" s="23">
        <f t="shared" si="0"/>
        <v>103667.80163769999</v>
      </c>
      <c r="CR8" s="23">
        <f t="shared" si="0"/>
        <v>99008.01658974</v>
      </c>
      <c r="CS8" s="25">
        <f t="shared" si="0"/>
        <v>4659.7850479599992</v>
      </c>
      <c r="CT8" s="24">
        <v>429664.54718901002</v>
      </c>
      <c r="CU8" s="23">
        <v>304123.22566673002</v>
      </c>
      <c r="CV8" s="23">
        <v>1348.9911569999999</v>
      </c>
      <c r="CW8" s="23">
        <v>123720.50036528001</v>
      </c>
      <c r="CX8" s="25">
        <v>471.83</v>
      </c>
      <c r="CY8" s="23">
        <v>805268.87782295002</v>
      </c>
      <c r="CZ8" s="23">
        <v>752777.07936635008</v>
      </c>
      <c r="DA8" s="25">
        <v>52491.798456600009</v>
      </c>
    </row>
    <row r="9" spans="1:105" x14ac:dyDescent="0.25">
      <c r="A9" s="18" t="s">
        <v>18</v>
      </c>
      <c r="B9" s="6">
        <v>205.91494809</v>
      </c>
      <c r="C9" s="7">
        <v>20</v>
      </c>
      <c r="D9" s="7"/>
      <c r="E9" s="7">
        <v>185.91494809</v>
      </c>
      <c r="F9" s="7"/>
      <c r="G9" s="6">
        <v>288.80578071000002</v>
      </c>
      <c r="H9" s="7">
        <v>288.80578071000002</v>
      </c>
      <c r="I9" s="8"/>
      <c r="J9" s="6">
        <v>679.38023725000005</v>
      </c>
      <c r="K9" s="7">
        <v>352.018463</v>
      </c>
      <c r="L9" s="7"/>
      <c r="M9" s="7">
        <v>327.36177425</v>
      </c>
      <c r="N9" s="7"/>
      <c r="O9" s="6">
        <v>161.95486755000002</v>
      </c>
      <c r="P9" s="7">
        <v>161.95486755000002</v>
      </c>
      <c r="Q9" s="8"/>
      <c r="R9" s="6">
        <v>604.5449228299999</v>
      </c>
      <c r="S9" s="7">
        <v>178.56115600000001</v>
      </c>
      <c r="T9" s="7"/>
      <c r="U9" s="7">
        <v>425.98376682999998</v>
      </c>
      <c r="V9" s="7"/>
      <c r="W9" s="6">
        <v>193.51053363999998</v>
      </c>
      <c r="X9" s="7">
        <v>193.51053363999998</v>
      </c>
      <c r="Y9" s="8"/>
      <c r="Z9" s="6">
        <v>548.19363706999991</v>
      </c>
      <c r="AA9" s="7">
        <v>243.55516600000001</v>
      </c>
      <c r="AB9" s="7"/>
      <c r="AC9" s="7">
        <v>304.63847106999998</v>
      </c>
      <c r="AD9" s="7"/>
      <c r="AE9" s="6">
        <v>443.73452803999999</v>
      </c>
      <c r="AF9" s="7">
        <v>443.73452803999999</v>
      </c>
      <c r="AG9" s="8"/>
      <c r="AH9" s="6">
        <v>575.32234011000003</v>
      </c>
      <c r="AI9" s="7">
        <v>206.81717699999999</v>
      </c>
      <c r="AJ9" s="7"/>
      <c r="AK9" s="7">
        <v>368.50516311000001</v>
      </c>
      <c r="AL9" s="7"/>
      <c r="AM9" s="6">
        <v>324.16563737000001</v>
      </c>
      <c r="AN9" s="7">
        <v>324.16563737000001</v>
      </c>
      <c r="AO9" s="8"/>
      <c r="AP9" s="6">
        <v>409.71530627000004</v>
      </c>
      <c r="AQ9" s="7">
        <v>107.71526900000001</v>
      </c>
      <c r="AR9" s="7"/>
      <c r="AS9" s="7">
        <v>302.00003727000006</v>
      </c>
      <c r="AT9" s="7"/>
      <c r="AU9" s="6">
        <v>268.49021911</v>
      </c>
      <c r="AV9" s="7">
        <v>268.49021911</v>
      </c>
      <c r="AW9" s="8"/>
      <c r="AX9" s="6">
        <v>354.04596492999997</v>
      </c>
      <c r="AY9" s="7">
        <v>0</v>
      </c>
      <c r="AZ9" s="7"/>
      <c r="BA9" s="7">
        <v>354.04596492999997</v>
      </c>
      <c r="BB9" s="7"/>
      <c r="BC9" s="6">
        <v>282.44220706999999</v>
      </c>
      <c r="BD9" s="7">
        <v>282.44220706999999</v>
      </c>
      <c r="BE9" s="8"/>
      <c r="BF9" s="6">
        <v>262.48192655000003</v>
      </c>
      <c r="BG9" s="7">
        <v>27.698519999999998</v>
      </c>
      <c r="BH9" s="7"/>
      <c r="BI9" s="7">
        <v>234.78340655000002</v>
      </c>
      <c r="BJ9" s="7"/>
      <c r="BK9" s="6">
        <v>752.23387622999996</v>
      </c>
      <c r="BL9" s="7">
        <v>752.23387622999996</v>
      </c>
      <c r="BM9" s="8"/>
      <c r="BN9" s="6">
        <v>285.52252217999995</v>
      </c>
      <c r="BO9" s="7">
        <v>0</v>
      </c>
      <c r="BP9" s="7"/>
      <c r="BQ9" s="7">
        <v>285.52252217999995</v>
      </c>
      <c r="BR9" s="7"/>
      <c r="BS9" s="6">
        <v>879.18178344</v>
      </c>
      <c r="BT9" s="7">
        <v>879.18178344</v>
      </c>
      <c r="BU9" s="8"/>
      <c r="BV9" s="6">
        <v>430.12510294999998</v>
      </c>
      <c r="BW9" s="7">
        <v>217.05739700000001</v>
      </c>
      <c r="BX9" s="7"/>
      <c r="BY9" s="7">
        <v>213.06770595</v>
      </c>
      <c r="BZ9" s="7"/>
      <c r="CA9" s="6">
        <v>2797.36958353</v>
      </c>
      <c r="CB9" s="7">
        <v>2797.36958353</v>
      </c>
      <c r="CC9" s="8"/>
      <c r="CD9" s="6">
        <v>337.42892247999998</v>
      </c>
      <c r="CE9" s="7">
        <v>0</v>
      </c>
      <c r="CF9" s="7"/>
      <c r="CG9" s="7">
        <v>337.42892247999998</v>
      </c>
      <c r="CH9" s="7"/>
      <c r="CI9" s="6">
        <v>1167.4872391399999</v>
      </c>
      <c r="CJ9" s="7">
        <v>763.18349880000005</v>
      </c>
      <c r="CK9" s="8">
        <v>404.30374033999999</v>
      </c>
      <c r="CL9" s="6">
        <v>605.59644885</v>
      </c>
      <c r="CM9" s="7">
        <v>190.55699999999999</v>
      </c>
      <c r="CN9" s="7"/>
      <c r="CO9" s="7">
        <v>415.03944884999999</v>
      </c>
      <c r="CP9" s="7"/>
      <c r="CQ9" s="6">
        <v>1400.2049274200001</v>
      </c>
      <c r="CR9" s="7">
        <v>1275.3548874200001</v>
      </c>
      <c r="CS9" s="8">
        <v>124.85004000000001</v>
      </c>
      <c r="CT9" s="6">
        <v>5298.2722795600012</v>
      </c>
      <c r="CU9" s="7">
        <v>1543.9801479999999</v>
      </c>
      <c r="CV9" s="7">
        <v>0</v>
      </c>
      <c r="CW9" s="7">
        <v>3754.2921315600001</v>
      </c>
      <c r="CX9" s="7">
        <v>0</v>
      </c>
      <c r="CY9" s="6">
        <v>8959.5811832500003</v>
      </c>
      <c r="CZ9" s="7">
        <v>8430.4274029099997</v>
      </c>
      <c r="DA9" s="8">
        <v>529.15378034000003</v>
      </c>
    </row>
    <row r="10" spans="1:105" x14ac:dyDescent="0.25">
      <c r="A10" s="18" t="s">
        <v>5</v>
      </c>
      <c r="B10" s="6">
        <v>1197.8264724200001</v>
      </c>
      <c r="C10" s="7">
        <v>923.6</v>
      </c>
      <c r="D10" s="7"/>
      <c r="E10" s="7">
        <v>274.22647241999999</v>
      </c>
      <c r="F10" s="7"/>
      <c r="G10" s="6">
        <v>248.63439698000002</v>
      </c>
      <c r="H10" s="7">
        <v>248.63439698000002</v>
      </c>
      <c r="I10" s="8"/>
      <c r="J10" s="6">
        <v>766.88340724</v>
      </c>
      <c r="K10" s="7">
        <v>589.48</v>
      </c>
      <c r="L10" s="7"/>
      <c r="M10" s="7">
        <v>177.40340724000001</v>
      </c>
      <c r="N10" s="7"/>
      <c r="O10" s="6">
        <v>353.67183067999997</v>
      </c>
      <c r="P10" s="7">
        <v>353.67183067999997</v>
      </c>
      <c r="Q10" s="8"/>
      <c r="R10" s="6">
        <v>9121.1336304300003</v>
      </c>
      <c r="S10" s="7">
        <v>8570.1008623199996</v>
      </c>
      <c r="T10" s="7"/>
      <c r="U10" s="7">
        <v>551.03276811000001</v>
      </c>
      <c r="V10" s="7"/>
      <c r="W10" s="6">
        <v>86.394159200000004</v>
      </c>
      <c r="X10" s="7">
        <v>86.394159200000004</v>
      </c>
      <c r="Y10" s="8"/>
      <c r="Z10" s="6">
        <v>5972.1013617899998</v>
      </c>
      <c r="AA10" s="7">
        <v>5453.5652280000004</v>
      </c>
      <c r="AB10" s="7"/>
      <c r="AC10" s="7">
        <v>518.53613379000001</v>
      </c>
      <c r="AD10" s="7"/>
      <c r="AE10" s="6">
        <v>114.08961653</v>
      </c>
      <c r="AF10" s="7">
        <v>114.08961653</v>
      </c>
      <c r="AG10" s="8"/>
      <c r="AH10" s="6">
        <v>3140.3759698400004</v>
      </c>
      <c r="AI10" s="7">
        <v>2620.2294700000002</v>
      </c>
      <c r="AJ10" s="7"/>
      <c r="AK10" s="7">
        <v>520.14649984000005</v>
      </c>
      <c r="AL10" s="7"/>
      <c r="AM10" s="6">
        <v>475.89936030999996</v>
      </c>
      <c r="AN10" s="7">
        <v>475.89936030999996</v>
      </c>
      <c r="AO10" s="8"/>
      <c r="AP10" s="6">
        <v>2621.2941082300003</v>
      </c>
      <c r="AQ10" s="7">
        <v>2404.6910189700002</v>
      </c>
      <c r="AR10" s="7"/>
      <c r="AS10" s="7">
        <v>216.60308925999999</v>
      </c>
      <c r="AT10" s="7"/>
      <c r="AU10" s="6">
        <v>344.53463550999999</v>
      </c>
      <c r="AV10" s="7">
        <v>344.53463550999999</v>
      </c>
      <c r="AW10" s="8"/>
      <c r="AX10" s="6">
        <v>536.67699892999997</v>
      </c>
      <c r="AY10" s="7">
        <v>349.4</v>
      </c>
      <c r="AZ10" s="7"/>
      <c r="BA10" s="7">
        <v>187.27699893000002</v>
      </c>
      <c r="BB10" s="7"/>
      <c r="BC10" s="6">
        <v>296.07053100000002</v>
      </c>
      <c r="BD10" s="7">
        <v>296.07053100000002</v>
      </c>
      <c r="BE10" s="8"/>
      <c r="BF10" s="6">
        <v>3342.6796795299997</v>
      </c>
      <c r="BG10" s="7">
        <v>3128.945913</v>
      </c>
      <c r="BH10" s="7"/>
      <c r="BI10" s="7">
        <v>213.73376652999997</v>
      </c>
      <c r="BJ10" s="7"/>
      <c r="BK10" s="6">
        <v>378.57074679000004</v>
      </c>
      <c r="BL10" s="7">
        <v>378.57074679000004</v>
      </c>
      <c r="BM10" s="8"/>
      <c r="BN10" s="6">
        <v>1558.34457576</v>
      </c>
      <c r="BO10" s="7">
        <v>1402.27695156</v>
      </c>
      <c r="BP10" s="7"/>
      <c r="BQ10" s="7">
        <v>156.06762420000001</v>
      </c>
      <c r="BR10" s="7"/>
      <c r="BS10" s="6">
        <v>328.99792597999999</v>
      </c>
      <c r="BT10" s="7">
        <v>328.99792597999999</v>
      </c>
      <c r="BU10" s="8"/>
      <c r="BV10" s="6">
        <v>2884.3700668800002</v>
      </c>
      <c r="BW10" s="7">
        <v>2734.8997577599998</v>
      </c>
      <c r="BX10" s="7"/>
      <c r="BY10" s="7">
        <v>149.47030912</v>
      </c>
      <c r="BZ10" s="7"/>
      <c r="CA10" s="6">
        <v>756.77473010999995</v>
      </c>
      <c r="CB10" s="7">
        <v>756.77473010999995</v>
      </c>
      <c r="CC10" s="8"/>
      <c r="CD10" s="6">
        <v>1550.97805973</v>
      </c>
      <c r="CE10" s="7">
        <v>1357.2730216299999</v>
      </c>
      <c r="CF10" s="7"/>
      <c r="CG10" s="7">
        <v>193.7050381</v>
      </c>
      <c r="CH10" s="7"/>
      <c r="CI10" s="6">
        <v>190.0484505</v>
      </c>
      <c r="CJ10" s="7">
        <v>190.0484505</v>
      </c>
      <c r="CK10" s="8"/>
      <c r="CL10" s="6">
        <v>8746.8255624800004</v>
      </c>
      <c r="CM10" s="7">
        <v>8450.6756330499993</v>
      </c>
      <c r="CN10" s="7"/>
      <c r="CO10" s="7">
        <v>296.14992942999999</v>
      </c>
      <c r="CP10" s="7"/>
      <c r="CQ10" s="6">
        <v>895.23477695999998</v>
      </c>
      <c r="CR10" s="7">
        <v>895.23477695999998</v>
      </c>
      <c r="CS10" s="8"/>
      <c r="CT10" s="6">
        <v>41439.489893260004</v>
      </c>
      <c r="CU10" s="7">
        <v>37985.137856290006</v>
      </c>
      <c r="CV10" s="7">
        <v>0</v>
      </c>
      <c r="CW10" s="7">
        <v>3454.3520369700004</v>
      </c>
      <c r="CX10" s="7">
        <v>0</v>
      </c>
      <c r="CY10" s="6">
        <v>4468.9211605499995</v>
      </c>
      <c r="CZ10" s="7">
        <v>4468.9211605499995</v>
      </c>
      <c r="DA10" s="8">
        <v>0</v>
      </c>
    </row>
    <row r="11" spans="1:105" x14ac:dyDescent="0.25">
      <c r="A11" s="18" t="s">
        <v>3</v>
      </c>
      <c r="B11" s="6">
        <v>542.16125189000002</v>
      </c>
      <c r="C11" s="7">
        <v>222.39061100000001</v>
      </c>
      <c r="D11" s="7"/>
      <c r="E11" s="7">
        <v>319.77064088999998</v>
      </c>
      <c r="F11" s="7"/>
      <c r="G11" s="6">
        <v>558.35060052999995</v>
      </c>
      <c r="H11" s="7">
        <v>558.35060052999995</v>
      </c>
      <c r="I11" s="8"/>
      <c r="J11" s="6">
        <v>344.48856682000002</v>
      </c>
      <c r="K11" s="7">
        <v>104.31138900000001</v>
      </c>
      <c r="L11" s="7"/>
      <c r="M11" s="7">
        <v>240.17717782</v>
      </c>
      <c r="N11" s="7"/>
      <c r="O11" s="6">
        <v>596.80367396000008</v>
      </c>
      <c r="P11" s="7">
        <v>596.80367396000008</v>
      </c>
      <c r="Q11" s="8"/>
      <c r="R11" s="6">
        <v>534.95810241999993</v>
      </c>
      <c r="S11" s="7">
        <v>127.34099999999999</v>
      </c>
      <c r="T11" s="7"/>
      <c r="U11" s="7">
        <v>407.61710241999998</v>
      </c>
      <c r="V11" s="7"/>
      <c r="W11" s="6">
        <v>576.2290195999999</v>
      </c>
      <c r="X11" s="7">
        <v>576.2290195999999</v>
      </c>
      <c r="Y11" s="8"/>
      <c r="Z11" s="6">
        <v>1391.71213928</v>
      </c>
      <c r="AA11" s="7">
        <v>1040.2997365900001</v>
      </c>
      <c r="AB11" s="7"/>
      <c r="AC11" s="7">
        <v>351.41240269000002</v>
      </c>
      <c r="AD11" s="7"/>
      <c r="AE11" s="6">
        <v>597.12687813000002</v>
      </c>
      <c r="AF11" s="7">
        <v>597.12687813000002</v>
      </c>
      <c r="AG11" s="8"/>
      <c r="AH11" s="6">
        <v>566.64885546000005</v>
      </c>
      <c r="AI11" s="7">
        <v>306.35739999999998</v>
      </c>
      <c r="AJ11" s="7"/>
      <c r="AK11" s="7">
        <v>260.29145546000001</v>
      </c>
      <c r="AL11" s="7"/>
      <c r="AM11" s="6">
        <v>738.65642650999996</v>
      </c>
      <c r="AN11" s="7">
        <v>738.65642650999996</v>
      </c>
      <c r="AO11" s="8"/>
      <c r="AP11" s="6">
        <v>517.81348819000004</v>
      </c>
      <c r="AQ11" s="7">
        <v>213.529</v>
      </c>
      <c r="AR11" s="7"/>
      <c r="AS11" s="7">
        <v>304.28448818999999</v>
      </c>
      <c r="AT11" s="7"/>
      <c r="AU11" s="6">
        <v>979.20867013999987</v>
      </c>
      <c r="AV11" s="7">
        <v>979.20867013999987</v>
      </c>
      <c r="AW11" s="8"/>
      <c r="AX11" s="6">
        <v>712.06326420000005</v>
      </c>
      <c r="AY11" s="7">
        <v>431.887</v>
      </c>
      <c r="AZ11" s="7"/>
      <c r="BA11" s="7">
        <v>280.17626419999999</v>
      </c>
      <c r="BB11" s="7"/>
      <c r="BC11" s="6">
        <v>799.48432198000012</v>
      </c>
      <c r="BD11" s="7">
        <v>799.48432198000012</v>
      </c>
      <c r="BE11" s="8"/>
      <c r="BF11" s="6">
        <v>585.33140139</v>
      </c>
      <c r="BG11" s="7">
        <v>291.73093</v>
      </c>
      <c r="BH11" s="7"/>
      <c r="BI11" s="7">
        <v>293.60047139</v>
      </c>
      <c r="BJ11" s="7"/>
      <c r="BK11" s="6">
        <v>741.78442727999993</v>
      </c>
      <c r="BL11" s="7">
        <v>741.78442727999993</v>
      </c>
      <c r="BM11" s="8"/>
      <c r="BN11" s="6">
        <v>871.86473820000003</v>
      </c>
      <c r="BO11" s="7">
        <v>574.50308099000006</v>
      </c>
      <c r="BP11" s="7"/>
      <c r="BQ11" s="7">
        <v>297.36165721000003</v>
      </c>
      <c r="BR11" s="7"/>
      <c r="BS11" s="6">
        <v>656.19979770000009</v>
      </c>
      <c r="BT11" s="7">
        <v>656.19979770000009</v>
      </c>
      <c r="BU11" s="8"/>
      <c r="BV11" s="6">
        <v>655.93584116</v>
      </c>
      <c r="BW11" s="7">
        <v>343.29319600000002</v>
      </c>
      <c r="BX11" s="7"/>
      <c r="BY11" s="7">
        <v>312.64264515999997</v>
      </c>
      <c r="BZ11" s="7"/>
      <c r="CA11" s="6">
        <v>882.07175678999999</v>
      </c>
      <c r="CB11" s="7">
        <v>882.07175678999999</v>
      </c>
      <c r="CC11" s="8"/>
      <c r="CD11" s="6">
        <v>776.28933115999996</v>
      </c>
      <c r="CE11" s="7">
        <v>419.83235000000002</v>
      </c>
      <c r="CF11" s="7"/>
      <c r="CG11" s="7">
        <v>356.45698116</v>
      </c>
      <c r="CH11" s="7"/>
      <c r="CI11" s="6">
        <v>1028.82685517</v>
      </c>
      <c r="CJ11" s="7">
        <v>1028.82685517</v>
      </c>
      <c r="CK11" s="8"/>
      <c r="CL11" s="6">
        <v>1483.28770242</v>
      </c>
      <c r="CM11" s="7">
        <v>924.50778000000003</v>
      </c>
      <c r="CN11" s="7"/>
      <c r="CO11" s="7">
        <v>558.77992242000005</v>
      </c>
      <c r="CP11" s="7"/>
      <c r="CQ11" s="6">
        <v>2168.34399682</v>
      </c>
      <c r="CR11" s="7">
        <v>2168.34399682</v>
      </c>
      <c r="CS11" s="8"/>
      <c r="CT11" s="6">
        <v>8982.5546825900001</v>
      </c>
      <c r="CU11" s="7">
        <v>4999.9834735800005</v>
      </c>
      <c r="CV11" s="7">
        <v>0</v>
      </c>
      <c r="CW11" s="7">
        <v>3982.5712090100005</v>
      </c>
      <c r="CX11" s="7">
        <v>0</v>
      </c>
      <c r="CY11" s="6">
        <v>10323.086424610001</v>
      </c>
      <c r="CZ11" s="7">
        <v>10323.086424610001</v>
      </c>
      <c r="DA11" s="8">
        <v>0</v>
      </c>
    </row>
    <row r="12" spans="1:105" x14ac:dyDescent="0.25">
      <c r="A12" s="18" t="s">
        <v>19</v>
      </c>
      <c r="B12" s="6">
        <v>853.55060000000003</v>
      </c>
      <c r="C12" s="7">
        <v>723</v>
      </c>
      <c r="D12" s="7"/>
      <c r="E12" s="7">
        <v>130.5506</v>
      </c>
      <c r="F12" s="7"/>
      <c r="G12" s="6">
        <v>34</v>
      </c>
      <c r="H12" s="7">
        <v>34</v>
      </c>
      <c r="I12" s="8"/>
      <c r="J12" s="6">
        <v>620.08417999999995</v>
      </c>
      <c r="K12" s="7">
        <v>547</v>
      </c>
      <c r="L12" s="7"/>
      <c r="M12" s="7">
        <v>73.084180000000003</v>
      </c>
      <c r="N12" s="7"/>
      <c r="O12" s="6">
        <v>188</v>
      </c>
      <c r="P12" s="7">
        <v>188</v>
      </c>
      <c r="Q12" s="8"/>
      <c r="R12" s="6">
        <v>305.15600000000001</v>
      </c>
      <c r="S12" s="7">
        <v>176</v>
      </c>
      <c r="T12" s="7"/>
      <c r="U12" s="7">
        <v>129.15600000000001</v>
      </c>
      <c r="V12" s="7"/>
      <c r="W12" s="6">
        <v>219.04535799999999</v>
      </c>
      <c r="X12" s="7">
        <v>219.04535799999999</v>
      </c>
      <c r="Y12" s="8"/>
      <c r="Z12" s="6">
        <v>499.322113</v>
      </c>
      <c r="AA12" s="7">
        <v>193.5</v>
      </c>
      <c r="AB12" s="7"/>
      <c r="AC12" s="7">
        <v>305.822113</v>
      </c>
      <c r="AD12" s="7"/>
      <c r="AE12" s="6">
        <v>155</v>
      </c>
      <c r="AF12" s="7">
        <v>155</v>
      </c>
      <c r="AG12" s="8"/>
      <c r="AH12" s="6">
        <v>410.45800000000003</v>
      </c>
      <c r="AI12" s="7">
        <v>190</v>
      </c>
      <c r="AJ12" s="7"/>
      <c r="AK12" s="7">
        <v>220.458</v>
      </c>
      <c r="AL12" s="7"/>
      <c r="AM12" s="6">
        <v>633.94650000000001</v>
      </c>
      <c r="AN12" s="7">
        <v>633.94650000000001</v>
      </c>
      <c r="AO12" s="8"/>
      <c r="AP12" s="6">
        <v>384.38917500000002</v>
      </c>
      <c r="AQ12" s="7">
        <v>216</v>
      </c>
      <c r="AR12" s="7"/>
      <c r="AS12" s="7">
        <v>168.38917499999999</v>
      </c>
      <c r="AT12" s="7"/>
      <c r="AU12" s="6">
        <v>73.588793879999997</v>
      </c>
      <c r="AV12" s="7">
        <v>73.588793879999997</v>
      </c>
      <c r="AW12" s="8"/>
      <c r="AX12" s="6">
        <v>321.37660599999998</v>
      </c>
      <c r="AY12" s="7">
        <v>271.62799999999999</v>
      </c>
      <c r="AZ12" s="7"/>
      <c r="BA12" s="7">
        <v>49.748606000000002</v>
      </c>
      <c r="BB12" s="7"/>
      <c r="BC12" s="6">
        <v>183.4</v>
      </c>
      <c r="BD12" s="7">
        <v>183.4</v>
      </c>
      <c r="BE12" s="8"/>
      <c r="BF12" s="6">
        <v>20.033249999999999</v>
      </c>
      <c r="BG12" s="7">
        <v>5.7932499999999996</v>
      </c>
      <c r="BH12" s="7"/>
      <c r="BI12" s="7">
        <v>14.24</v>
      </c>
      <c r="BJ12" s="7"/>
      <c r="BK12" s="6">
        <v>84.014499999999998</v>
      </c>
      <c r="BL12" s="7">
        <v>84.014499999999998</v>
      </c>
      <c r="BM12" s="8"/>
      <c r="BN12" s="6">
        <v>980.76820799999996</v>
      </c>
      <c r="BO12" s="7">
        <v>960</v>
      </c>
      <c r="BP12" s="7"/>
      <c r="BQ12" s="7">
        <v>20.768208000000001</v>
      </c>
      <c r="BR12" s="7"/>
      <c r="BS12" s="6">
        <v>839.20725000000004</v>
      </c>
      <c r="BT12" s="7">
        <v>839.20725000000004</v>
      </c>
      <c r="BU12" s="8"/>
      <c r="BV12" s="6">
        <v>237.84006898999999</v>
      </c>
      <c r="BW12" s="7">
        <v>166.624</v>
      </c>
      <c r="BX12" s="7"/>
      <c r="BY12" s="7">
        <v>71.216068989999997</v>
      </c>
      <c r="BZ12" s="7"/>
      <c r="CA12" s="6">
        <v>1176.2864999999999</v>
      </c>
      <c r="CB12" s="7">
        <v>1176.2864999999999</v>
      </c>
      <c r="CC12" s="8"/>
      <c r="CD12" s="6">
        <v>64.972229999999996</v>
      </c>
      <c r="CE12" s="7">
        <v>0</v>
      </c>
      <c r="CF12" s="7"/>
      <c r="CG12" s="7">
        <v>64.972229999999996</v>
      </c>
      <c r="CH12" s="7"/>
      <c r="CI12" s="6">
        <v>143.42784</v>
      </c>
      <c r="CJ12" s="7">
        <v>143.42784</v>
      </c>
      <c r="CK12" s="8"/>
      <c r="CL12" s="6">
        <v>475.94046800000001</v>
      </c>
      <c r="CM12" s="7">
        <v>207</v>
      </c>
      <c r="CN12" s="7"/>
      <c r="CO12" s="7">
        <v>268.94046800000001</v>
      </c>
      <c r="CP12" s="7"/>
      <c r="CQ12" s="6">
        <v>574.52556726</v>
      </c>
      <c r="CR12" s="7">
        <v>574.52556726</v>
      </c>
      <c r="CS12" s="8"/>
      <c r="CT12" s="6">
        <v>5173.8908989900001</v>
      </c>
      <c r="CU12" s="7">
        <v>3656.5452500000001</v>
      </c>
      <c r="CV12" s="7">
        <v>0</v>
      </c>
      <c r="CW12" s="7">
        <v>1517.34564899</v>
      </c>
      <c r="CX12" s="7">
        <v>0</v>
      </c>
      <c r="CY12" s="6">
        <v>4304.4423091399995</v>
      </c>
      <c r="CZ12" s="7">
        <v>4304.4423091399995</v>
      </c>
      <c r="DA12" s="8">
        <v>0</v>
      </c>
    </row>
    <row r="13" spans="1:105" x14ac:dyDescent="0.25">
      <c r="A13" s="18" t="s">
        <v>6</v>
      </c>
      <c r="B13" s="6">
        <v>127.29662682999999</v>
      </c>
      <c r="C13" s="7">
        <v>0</v>
      </c>
      <c r="D13" s="7"/>
      <c r="E13" s="7">
        <v>127.29662682999999</v>
      </c>
      <c r="F13" s="7"/>
      <c r="G13" s="6">
        <v>681.32339818000003</v>
      </c>
      <c r="H13" s="7">
        <v>681.32339818000003</v>
      </c>
      <c r="I13" s="8"/>
      <c r="J13" s="6">
        <v>149.34504844</v>
      </c>
      <c r="K13" s="7">
        <v>0</v>
      </c>
      <c r="L13" s="7"/>
      <c r="M13" s="7">
        <v>149.34504844</v>
      </c>
      <c r="N13" s="7"/>
      <c r="O13" s="6">
        <v>134.39806744999999</v>
      </c>
      <c r="P13" s="7">
        <v>134.39806744999999</v>
      </c>
      <c r="Q13" s="8"/>
      <c r="R13" s="6">
        <v>255.20251916000004</v>
      </c>
      <c r="S13" s="7">
        <v>0</v>
      </c>
      <c r="T13" s="7"/>
      <c r="U13" s="7">
        <v>255.20251916000004</v>
      </c>
      <c r="V13" s="7"/>
      <c r="W13" s="6">
        <v>131.69496377999999</v>
      </c>
      <c r="X13" s="7">
        <v>131.69496377999999</v>
      </c>
      <c r="Y13" s="8"/>
      <c r="Z13" s="6">
        <v>150.02461525999999</v>
      </c>
      <c r="AA13" s="7">
        <v>0</v>
      </c>
      <c r="AB13" s="7"/>
      <c r="AC13" s="7">
        <v>150.02461525999999</v>
      </c>
      <c r="AD13" s="7"/>
      <c r="AE13" s="6">
        <v>167.70624068999999</v>
      </c>
      <c r="AF13" s="7">
        <v>167.70624068999999</v>
      </c>
      <c r="AG13" s="8"/>
      <c r="AH13" s="6">
        <v>162.27622094999998</v>
      </c>
      <c r="AI13" s="7">
        <v>0</v>
      </c>
      <c r="AJ13" s="7"/>
      <c r="AK13" s="7">
        <v>162.27622094999998</v>
      </c>
      <c r="AL13" s="7"/>
      <c r="AM13" s="6">
        <v>305.03077331999998</v>
      </c>
      <c r="AN13" s="7">
        <v>305.03077331999998</v>
      </c>
      <c r="AO13" s="8"/>
      <c r="AP13" s="6">
        <v>176.38904847999999</v>
      </c>
      <c r="AQ13" s="7">
        <v>0</v>
      </c>
      <c r="AR13" s="7"/>
      <c r="AS13" s="7">
        <v>176.38904847999999</v>
      </c>
      <c r="AT13" s="7"/>
      <c r="AU13" s="6">
        <v>388.54790384000006</v>
      </c>
      <c r="AV13" s="7">
        <v>388.54790384000006</v>
      </c>
      <c r="AW13" s="8"/>
      <c r="AX13" s="6">
        <v>195.47201717999999</v>
      </c>
      <c r="AY13" s="7">
        <v>0</v>
      </c>
      <c r="AZ13" s="7"/>
      <c r="BA13" s="7">
        <v>195.47201717999999</v>
      </c>
      <c r="BB13" s="7"/>
      <c r="BC13" s="6">
        <v>391.22702564999997</v>
      </c>
      <c r="BD13" s="7">
        <v>391.22702564999997</v>
      </c>
      <c r="BE13" s="8"/>
      <c r="BF13" s="6">
        <v>151.08550255</v>
      </c>
      <c r="BG13" s="7">
        <v>0</v>
      </c>
      <c r="BH13" s="7"/>
      <c r="BI13" s="7">
        <v>151.08550255</v>
      </c>
      <c r="BJ13" s="7"/>
      <c r="BK13" s="6">
        <v>177.77671400999998</v>
      </c>
      <c r="BL13" s="7">
        <v>177.77671400999998</v>
      </c>
      <c r="BM13" s="8"/>
      <c r="BN13" s="6">
        <v>181.05286340000001</v>
      </c>
      <c r="BO13" s="7">
        <v>0</v>
      </c>
      <c r="BP13" s="7"/>
      <c r="BQ13" s="7">
        <v>181.05286340000001</v>
      </c>
      <c r="BR13" s="7"/>
      <c r="BS13" s="6">
        <v>237.78637479</v>
      </c>
      <c r="BT13" s="7">
        <v>237.78637479</v>
      </c>
      <c r="BU13" s="8"/>
      <c r="BV13" s="6">
        <v>246.69758440000001</v>
      </c>
      <c r="BW13" s="7">
        <v>0</v>
      </c>
      <c r="BX13" s="7"/>
      <c r="BY13" s="7">
        <v>246.69758440000001</v>
      </c>
      <c r="BZ13" s="7"/>
      <c r="CA13" s="6">
        <v>259.07459533999997</v>
      </c>
      <c r="CB13" s="7">
        <v>259.07459533999997</v>
      </c>
      <c r="CC13" s="8"/>
      <c r="CD13" s="6">
        <v>174.31868879000001</v>
      </c>
      <c r="CE13" s="7">
        <v>0</v>
      </c>
      <c r="CF13" s="7"/>
      <c r="CG13" s="7">
        <v>174.31868879000001</v>
      </c>
      <c r="CH13" s="7"/>
      <c r="CI13" s="6">
        <v>1155.8569466900001</v>
      </c>
      <c r="CJ13" s="7">
        <v>1155.8569466900001</v>
      </c>
      <c r="CK13" s="8"/>
      <c r="CL13" s="6">
        <v>523.49378829</v>
      </c>
      <c r="CM13" s="7">
        <v>253.3832831</v>
      </c>
      <c r="CN13" s="7"/>
      <c r="CO13" s="7">
        <v>270.11050519000003</v>
      </c>
      <c r="CP13" s="7"/>
      <c r="CQ13" s="6">
        <v>328.43714892000003</v>
      </c>
      <c r="CR13" s="7">
        <v>328.43714892000003</v>
      </c>
      <c r="CS13" s="8"/>
      <c r="CT13" s="6">
        <v>2492.6545237299997</v>
      </c>
      <c r="CU13" s="7">
        <v>253.3832831</v>
      </c>
      <c r="CV13" s="7">
        <v>0</v>
      </c>
      <c r="CW13" s="7">
        <v>2239.2712406299997</v>
      </c>
      <c r="CX13" s="7">
        <v>0</v>
      </c>
      <c r="CY13" s="6">
        <v>4358.8601526600005</v>
      </c>
      <c r="CZ13" s="7">
        <v>4358.8601526600005</v>
      </c>
      <c r="DA13" s="8">
        <v>0</v>
      </c>
    </row>
    <row r="14" spans="1:105" x14ac:dyDescent="0.25">
      <c r="A14" s="18" t="s">
        <v>7</v>
      </c>
      <c r="B14" s="6">
        <v>1309.3386962500001</v>
      </c>
      <c r="C14" s="7">
        <v>1096.6023130000001</v>
      </c>
      <c r="D14" s="7">
        <v>0</v>
      </c>
      <c r="E14" s="7">
        <v>212.73638324999999</v>
      </c>
      <c r="F14" s="7"/>
      <c r="G14" s="6">
        <v>608.82035352000003</v>
      </c>
      <c r="H14" s="7">
        <v>608.82035352000003</v>
      </c>
      <c r="I14" s="8"/>
      <c r="J14" s="6">
        <v>1213.08649042</v>
      </c>
      <c r="K14" s="7">
        <v>974.48004700000001</v>
      </c>
      <c r="L14" s="7">
        <v>0</v>
      </c>
      <c r="M14" s="7">
        <v>238.60644341999998</v>
      </c>
      <c r="N14" s="7"/>
      <c r="O14" s="6">
        <v>1003.1186694100001</v>
      </c>
      <c r="P14" s="7">
        <v>1003.1186694100001</v>
      </c>
      <c r="Q14" s="8"/>
      <c r="R14" s="6">
        <v>2538.0298839400002</v>
      </c>
      <c r="S14" s="7">
        <v>942.79708300000004</v>
      </c>
      <c r="T14" s="7">
        <v>1348.9911569999999</v>
      </c>
      <c r="U14" s="7">
        <v>246.24164393999999</v>
      </c>
      <c r="V14" s="7"/>
      <c r="W14" s="6">
        <v>1492.3491056800001</v>
      </c>
      <c r="X14" s="7">
        <v>1492.3491056800001</v>
      </c>
      <c r="Y14" s="8"/>
      <c r="Z14" s="6">
        <v>2128.4459114199999</v>
      </c>
      <c r="AA14" s="7">
        <v>1851.2557400000001</v>
      </c>
      <c r="AB14" s="7">
        <v>0</v>
      </c>
      <c r="AC14" s="7">
        <v>277.19017141999996</v>
      </c>
      <c r="AD14" s="7"/>
      <c r="AE14" s="6">
        <v>2084.3182985099997</v>
      </c>
      <c r="AF14" s="7">
        <v>2084.3182985099997</v>
      </c>
      <c r="AG14" s="8"/>
      <c r="AH14" s="6">
        <v>764.14356778999991</v>
      </c>
      <c r="AI14" s="7">
        <v>389.64208200000002</v>
      </c>
      <c r="AJ14" s="7">
        <v>0</v>
      </c>
      <c r="AK14" s="7">
        <v>374.50148578999995</v>
      </c>
      <c r="AL14" s="7"/>
      <c r="AM14" s="6">
        <v>1222.6349023399998</v>
      </c>
      <c r="AN14" s="7">
        <v>1222.6349023399998</v>
      </c>
      <c r="AO14" s="8"/>
      <c r="AP14" s="6">
        <v>1444.0474114400001</v>
      </c>
      <c r="AQ14" s="7">
        <v>1127.186876</v>
      </c>
      <c r="AR14" s="7">
        <v>0</v>
      </c>
      <c r="AS14" s="7">
        <v>316.86053544000004</v>
      </c>
      <c r="AT14" s="7"/>
      <c r="AU14" s="6">
        <v>836.05278152999995</v>
      </c>
      <c r="AV14" s="7">
        <v>836.05278152999995</v>
      </c>
      <c r="AW14" s="8"/>
      <c r="AX14" s="6">
        <v>380.88028550000001</v>
      </c>
      <c r="AY14" s="7">
        <v>69.093498999999994</v>
      </c>
      <c r="AZ14" s="7">
        <v>0</v>
      </c>
      <c r="BA14" s="7">
        <v>311.78678650000001</v>
      </c>
      <c r="BB14" s="7"/>
      <c r="BC14" s="6">
        <v>435.17462435999994</v>
      </c>
      <c r="BD14" s="7">
        <v>435.17462435999994</v>
      </c>
      <c r="BE14" s="8"/>
      <c r="BF14" s="6">
        <v>5760.0581794899999</v>
      </c>
      <c r="BG14" s="7">
        <v>5405.7184040000002</v>
      </c>
      <c r="BH14" s="7"/>
      <c r="BI14" s="7">
        <v>354.33977549000002</v>
      </c>
      <c r="BJ14" s="7"/>
      <c r="BK14" s="6">
        <v>660.87510208999993</v>
      </c>
      <c r="BL14" s="7">
        <v>660.87510208999993</v>
      </c>
      <c r="BM14" s="8"/>
      <c r="BN14" s="6">
        <v>718.63557279999998</v>
      </c>
      <c r="BO14" s="7">
        <v>491.36466200000001</v>
      </c>
      <c r="BP14" s="7"/>
      <c r="BQ14" s="7">
        <v>227.27091080000002</v>
      </c>
      <c r="BR14" s="7"/>
      <c r="BS14" s="6">
        <v>1604.8455788900001</v>
      </c>
      <c r="BT14" s="7">
        <v>1604.8455788900001</v>
      </c>
      <c r="BU14" s="8"/>
      <c r="BV14" s="6">
        <v>1069.74228019</v>
      </c>
      <c r="BW14" s="7">
        <v>834.51070700000002</v>
      </c>
      <c r="BX14" s="7"/>
      <c r="BY14" s="7">
        <v>235.23157319000001</v>
      </c>
      <c r="BZ14" s="7"/>
      <c r="CA14" s="6">
        <v>1015.21453716</v>
      </c>
      <c r="CB14" s="7">
        <v>1015.21453716</v>
      </c>
      <c r="CC14" s="8"/>
      <c r="CD14" s="6">
        <v>1397.40554365</v>
      </c>
      <c r="CE14" s="7">
        <v>756.64853733999996</v>
      </c>
      <c r="CF14" s="7"/>
      <c r="CG14" s="7">
        <v>640.75700630999995</v>
      </c>
      <c r="CH14" s="7"/>
      <c r="CI14" s="6">
        <v>1324.61025885</v>
      </c>
      <c r="CJ14" s="7">
        <v>1324.61025885</v>
      </c>
      <c r="CK14" s="8"/>
      <c r="CL14" s="6">
        <v>8565.1926632899995</v>
      </c>
      <c r="CM14" s="7">
        <v>8108.0657849999998</v>
      </c>
      <c r="CN14" s="7"/>
      <c r="CO14" s="7">
        <v>457.12687828999998</v>
      </c>
      <c r="CP14" s="7"/>
      <c r="CQ14" s="6">
        <v>1360.01859726</v>
      </c>
      <c r="CR14" s="7">
        <v>1360.01859726</v>
      </c>
      <c r="CS14" s="8"/>
      <c r="CT14" s="6">
        <v>27289.006486179998</v>
      </c>
      <c r="CU14" s="7">
        <v>22047.365735339998</v>
      </c>
      <c r="CV14" s="7">
        <v>1348.9911569999999</v>
      </c>
      <c r="CW14" s="7">
        <v>3892.6495938399999</v>
      </c>
      <c r="CX14" s="7">
        <v>0</v>
      </c>
      <c r="CY14" s="6">
        <v>13648.032809599998</v>
      </c>
      <c r="CZ14" s="7">
        <v>13648.032809599998</v>
      </c>
      <c r="DA14" s="8">
        <v>0</v>
      </c>
    </row>
    <row r="15" spans="1:105" x14ac:dyDescent="0.25">
      <c r="A15" s="18" t="s">
        <v>4</v>
      </c>
      <c r="B15" s="6">
        <v>1152.8007895500002</v>
      </c>
      <c r="C15" s="7">
        <v>0</v>
      </c>
      <c r="D15" s="7"/>
      <c r="E15" s="7">
        <v>1152.8007895500002</v>
      </c>
      <c r="F15" s="7"/>
      <c r="G15" s="6">
        <v>400.31805630000002</v>
      </c>
      <c r="H15" s="7">
        <v>400.31805630000002</v>
      </c>
      <c r="I15" s="8"/>
      <c r="J15" s="6">
        <v>1151.9870955599999</v>
      </c>
      <c r="K15" s="7">
        <v>0</v>
      </c>
      <c r="L15" s="7"/>
      <c r="M15" s="7">
        <v>1151.9870955599999</v>
      </c>
      <c r="N15" s="7"/>
      <c r="O15" s="6">
        <v>465.20072756999991</v>
      </c>
      <c r="P15" s="7">
        <v>465.20072756999991</v>
      </c>
      <c r="Q15" s="8"/>
      <c r="R15" s="6">
        <v>1298.3344884600001</v>
      </c>
      <c r="S15" s="7">
        <v>29</v>
      </c>
      <c r="T15" s="7"/>
      <c r="U15" s="7">
        <v>1269.3344884600001</v>
      </c>
      <c r="V15" s="7"/>
      <c r="W15" s="6">
        <v>642.4884291699999</v>
      </c>
      <c r="X15" s="7">
        <v>642.4884291699999</v>
      </c>
      <c r="Y15" s="8"/>
      <c r="Z15" s="6">
        <v>1800.89428073</v>
      </c>
      <c r="AA15" s="7">
        <v>12</v>
      </c>
      <c r="AB15" s="7"/>
      <c r="AC15" s="7">
        <v>1788.89428073</v>
      </c>
      <c r="AD15" s="7"/>
      <c r="AE15" s="6">
        <v>577.55979416999992</v>
      </c>
      <c r="AF15" s="7">
        <v>577.55979416999992</v>
      </c>
      <c r="AG15" s="8"/>
      <c r="AH15" s="6">
        <v>2300.9252397399996</v>
      </c>
      <c r="AI15" s="7">
        <v>0</v>
      </c>
      <c r="AJ15" s="7"/>
      <c r="AK15" s="7">
        <v>2300.9252397399996</v>
      </c>
      <c r="AL15" s="7"/>
      <c r="AM15" s="6">
        <v>929.47977790999994</v>
      </c>
      <c r="AN15" s="7">
        <v>929.47977790999994</v>
      </c>
      <c r="AO15" s="8"/>
      <c r="AP15" s="6">
        <v>1522.4541148699998</v>
      </c>
      <c r="AQ15" s="7">
        <v>0</v>
      </c>
      <c r="AR15" s="7"/>
      <c r="AS15" s="7">
        <v>1522.4541148699998</v>
      </c>
      <c r="AT15" s="7"/>
      <c r="AU15" s="6">
        <v>437.83754324</v>
      </c>
      <c r="AV15" s="7">
        <v>437.83754324</v>
      </c>
      <c r="AW15" s="8"/>
      <c r="AX15" s="6">
        <v>1584.32602959</v>
      </c>
      <c r="AY15" s="7">
        <v>0</v>
      </c>
      <c r="AZ15" s="7"/>
      <c r="BA15" s="7">
        <v>1584.32602959</v>
      </c>
      <c r="BB15" s="7"/>
      <c r="BC15" s="6">
        <v>465.96391758000004</v>
      </c>
      <c r="BD15" s="7">
        <v>465.96391758000004</v>
      </c>
      <c r="BE15" s="8"/>
      <c r="BF15" s="6">
        <v>1540.2774259600001</v>
      </c>
      <c r="BG15" s="7">
        <v>41.5</v>
      </c>
      <c r="BH15" s="7"/>
      <c r="BI15" s="7">
        <v>1498.7774259600001</v>
      </c>
      <c r="BJ15" s="7"/>
      <c r="BK15" s="6">
        <v>636.11928401</v>
      </c>
      <c r="BL15" s="7">
        <v>636.11928401</v>
      </c>
      <c r="BM15" s="8"/>
      <c r="BN15" s="6">
        <v>1781.0585976099999</v>
      </c>
      <c r="BO15" s="7">
        <v>22.8</v>
      </c>
      <c r="BP15" s="7"/>
      <c r="BQ15" s="7">
        <v>1758.2585976099999</v>
      </c>
      <c r="BR15" s="7"/>
      <c r="BS15" s="6">
        <v>699.64368819000003</v>
      </c>
      <c r="BT15" s="7">
        <v>699.64368819000003</v>
      </c>
      <c r="BU15" s="8"/>
      <c r="BV15" s="6">
        <v>1501.6887764099999</v>
      </c>
      <c r="BW15" s="7">
        <v>13</v>
      </c>
      <c r="BX15" s="7"/>
      <c r="BY15" s="7">
        <v>1488.6887764099999</v>
      </c>
      <c r="BZ15" s="7"/>
      <c r="CA15" s="6">
        <v>396.51786285999998</v>
      </c>
      <c r="CB15" s="7">
        <v>396.51786285999998</v>
      </c>
      <c r="CC15" s="8"/>
      <c r="CD15" s="6">
        <v>1718.96399941</v>
      </c>
      <c r="CE15" s="7">
        <v>6.6</v>
      </c>
      <c r="CF15" s="7"/>
      <c r="CG15" s="7">
        <v>1712.3639994099999</v>
      </c>
      <c r="CH15" s="7"/>
      <c r="CI15" s="6">
        <v>653.43311942000003</v>
      </c>
      <c r="CJ15" s="7">
        <v>653.43311942000003</v>
      </c>
      <c r="CK15" s="8"/>
      <c r="CL15" s="6">
        <v>1820.10324769</v>
      </c>
      <c r="CM15" s="7">
        <v>0</v>
      </c>
      <c r="CN15" s="7"/>
      <c r="CO15" s="7">
        <v>1820.10324769</v>
      </c>
      <c r="CP15" s="7"/>
      <c r="CQ15" s="6">
        <v>840.38218543000005</v>
      </c>
      <c r="CR15" s="7">
        <v>840.38218543000005</v>
      </c>
      <c r="CS15" s="8"/>
      <c r="CT15" s="6">
        <v>19173.814085580001</v>
      </c>
      <c r="CU15" s="7">
        <v>124.89999999999999</v>
      </c>
      <c r="CV15" s="7">
        <v>0</v>
      </c>
      <c r="CW15" s="7">
        <v>19048.91408558</v>
      </c>
      <c r="CX15" s="7">
        <v>0</v>
      </c>
      <c r="CY15" s="6">
        <v>7144.9443858499999</v>
      </c>
      <c r="CZ15" s="7">
        <v>7144.9443858499999</v>
      </c>
      <c r="DA15" s="8">
        <v>0</v>
      </c>
    </row>
    <row r="16" spans="1:105" x14ac:dyDescent="0.25">
      <c r="A16" s="18" t="s">
        <v>20</v>
      </c>
      <c r="B16" s="6">
        <v>609.42484782999998</v>
      </c>
      <c r="C16" s="7">
        <v>0</v>
      </c>
      <c r="D16" s="7"/>
      <c r="E16" s="7">
        <v>609.42484782999998</v>
      </c>
      <c r="F16" s="7"/>
      <c r="G16" s="6">
        <v>405.45129136999998</v>
      </c>
      <c r="H16" s="7">
        <v>405.45129136999998</v>
      </c>
      <c r="I16" s="8"/>
      <c r="J16" s="6">
        <v>691.40393999000003</v>
      </c>
      <c r="K16" s="7">
        <v>50</v>
      </c>
      <c r="L16" s="7"/>
      <c r="M16" s="7">
        <v>641.40393999000003</v>
      </c>
      <c r="N16" s="7"/>
      <c r="O16" s="6">
        <v>437.05637186000001</v>
      </c>
      <c r="P16" s="7">
        <v>437.05637186000001</v>
      </c>
      <c r="Q16" s="8"/>
      <c r="R16" s="6">
        <v>649.19448441999998</v>
      </c>
      <c r="S16" s="7">
        <v>0</v>
      </c>
      <c r="T16" s="7"/>
      <c r="U16" s="7">
        <v>649.19448441999998</v>
      </c>
      <c r="V16" s="7"/>
      <c r="W16" s="6">
        <v>512.41609317999996</v>
      </c>
      <c r="X16" s="7">
        <v>512.41609317999996</v>
      </c>
      <c r="Y16" s="8"/>
      <c r="Z16" s="6">
        <v>852.24262878000002</v>
      </c>
      <c r="AA16" s="7">
        <v>14.23724</v>
      </c>
      <c r="AB16" s="7"/>
      <c r="AC16" s="7">
        <v>838.00538877999998</v>
      </c>
      <c r="AD16" s="7"/>
      <c r="AE16" s="6">
        <v>409.10207901000001</v>
      </c>
      <c r="AF16" s="7">
        <v>409.10207901000001</v>
      </c>
      <c r="AG16" s="8"/>
      <c r="AH16" s="6">
        <v>1005.41872901</v>
      </c>
      <c r="AI16" s="7">
        <v>0</v>
      </c>
      <c r="AJ16" s="7"/>
      <c r="AK16" s="7">
        <v>1005.41872901</v>
      </c>
      <c r="AL16" s="7"/>
      <c r="AM16" s="6">
        <v>727.90465565000011</v>
      </c>
      <c r="AN16" s="7">
        <v>727.90465565000011</v>
      </c>
      <c r="AO16" s="8"/>
      <c r="AP16" s="6">
        <v>849.64192344000003</v>
      </c>
      <c r="AQ16" s="7">
        <v>2</v>
      </c>
      <c r="AR16" s="7"/>
      <c r="AS16" s="7">
        <v>847.64192344000003</v>
      </c>
      <c r="AT16" s="7"/>
      <c r="AU16" s="6">
        <v>480.70191218999992</v>
      </c>
      <c r="AV16" s="7">
        <v>480.70191218999992</v>
      </c>
      <c r="AW16" s="8"/>
      <c r="AX16" s="6">
        <v>822.85764991999997</v>
      </c>
      <c r="AY16" s="7">
        <v>34</v>
      </c>
      <c r="AZ16" s="7"/>
      <c r="BA16" s="7">
        <v>788.85764991999997</v>
      </c>
      <c r="BB16" s="7"/>
      <c r="BC16" s="6">
        <v>346.11345647000002</v>
      </c>
      <c r="BD16" s="7">
        <v>346.11345647000002</v>
      </c>
      <c r="BE16" s="8"/>
      <c r="BF16" s="6">
        <v>816.38137515000005</v>
      </c>
      <c r="BG16" s="7">
        <v>24.968</v>
      </c>
      <c r="BH16" s="7"/>
      <c r="BI16" s="7">
        <v>791.41337515000009</v>
      </c>
      <c r="BJ16" s="7"/>
      <c r="BK16" s="6">
        <v>550.29219129000001</v>
      </c>
      <c r="BL16" s="7">
        <v>550.29219129000001</v>
      </c>
      <c r="BM16" s="8"/>
      <c r="BN16" s="6">
        <v>900.19759310000006</v>
      </c>
      <c r="BO16" s="7">
        <v>1.5</v>
      </c>
      <c r="BP16" s="7"/>
      <c r="BQ16" s="7">
        <v>898.69759310000006</v>
      </c>
      <c r="BR16" s="7"/>
      <c r="BS16" s="6">
        <v>408.60212695999996</v>
      </c>
      <c r="BT16" s="7">
        <v>408.60212695999996</v>
      </c>
      <c r="BU16" s="8"/>
      <c r="BV16" s="6">
        <v>912.50172164000003</v>
      </c>
      <c r="BW16" s="7">
        <v>5.5998999999999999</v>
      </c>
      <c r="BX16" s="7"/>
      <c r="BY16" s="7">
        <v>906.90182163999998</v>
      </c>
      <c r="BZ16" s="7"/>
      <c r="CA16" s="6">
        <v>861.87726361</v>
      </c>
      <c r="CB16" s="7">
        <v>861.87726361</v>
      </c>
      <c r="CC16" s="8"/>
      <c r="CD16" s="6">
        <v>803.47538899000006</v>
      </c>
      <c r="CE16" s="7">
        <v>1</v>
      </c>
      <c r="CF16" s="7"/>
      <c r="CG16" s="7">
        <v>802.47538899000006</v>
      </c>
      <c r="CH16" s="7"/>
      <c r="CI16" s="6">
        <v>669.05741835000003</v>
      </c>
      <c r="CJ16" s="7">
        <v>669.05741835000003</v>
      </c>
      <c r="CK16" s="8"/>
      <c r="CL16" s="6">
        <v>1130.9627892999999</v>
      </c>
      <c r="CM16" s="7">
        <v>0</v>
      </c>
      <c r="CN16" s="7"/>
      <c r="CO16" s="7">
        <v>1130.9627892999999</v>
      </c>
      <c r="CP16" s="7"/>
      <c r="CQ16" s="6">
        <v>634.87107746000004</v>
      </c>
      <c r="CR16" s="7">
        <v>634.87107746000004</v>
      </c>
      <c r="CS16" s="8"/>
      <c r="CT16" s="6">
        <v>10043.70307157</v>
      </c>
      <c r="CU16" s="7">
        <v>133.30513999999999</v>
      </c>
      <c r="CV16" s="7">
        <v>0</v>
      </c>
      <c r="CW16" s="7">
        <v>9910.3979315699999</v>
      </c>
      <c r="CX16" s="7">
        <v>0</v>
      </c>
      <c r="CY16" s="6">
        <v>6443.4459374000007</v>
      </c>
      <c r="CZ16" s="7">
        <v>6443.4459374000007</v>
      </c>
      <c r="DA16" s="8">
        <v>0</v>
      </c>
    </row>
    <row r="17" spans="1:105" x14ac:dyDescent="0.25">
      <c r="A17" s="18" t="s">
        <v>8</v>
      </c>
      <c r="B17" s="6">
        <v>866.08523703999992</v>
      </c>
      <c r="C17" s="7">
        <v>574.04424433999998</v>
      </c>
      <c r="D17" s="7"/>
      <c r="E17" s="7">
        <v>292.0409927</v>
      </c>
      <c r="F17" s="7"/>
      <c r="G17" s="6">
        <v>931.19145125</v>
      </c>
      <c r="H17" s="7">
        <v>931.19145125</v>
      </c>
      <c r="I17" s="8"/>
      <c r="J17" s="6">
        <v>956.07177216000002</v>
      </c>
      <c r="K17" s="7">
        <v>628.37449000000004</v>
      </c>
      <c r="L17" s="7"/>
      <c r="M17" s="7">
        <v>327.69728215999999</v>
      </c>
      <c r="N17" s="7"/>
      <c r="O17" s="6">
        <v>975.48068175000003</v>
      </c>
      <c r="P17" s="7">
        <v>975.48068175000003</v>
      </c>
      <c r="Q17" s="8"/>
      <c r="R17" s="6">
        <v>621.65302372999997</v>
      </c>
      <c r="S17" s="7">
        <v>294</v>
      </c>
      <c r="T17" s="7"/>
      <c r="U17" s="7">
        <v>327.65302373000003</v>
      </c>
      <c r="V17" s="7"/>
      <c r="W17" s="6">
        <v>1494.5292237200001</v>
      </c>
      <c r="X17" s="7">
        <v>1494.5292237200001</v>
      </c>
      <c r="Y17" s="8"/>
      <c r="Z17" s="6">
        <v>769.00749239000004</v>
      </c>
      <c r="AA17" s="7">
        <v>408.16899999999998</v>
      </c>
      <c r="AB17" s="7"/>
      <c r="AC17" s="7">
        <v>360.83849239</v>
      </c>
      <c r="AD17" s="7"/>
      <c r="AE17" s="6">
        <v>2160.7718386300003</v>
      </c>
      <c r="AF17" s="7">
        <v>2160.7718386300003</v>
      </c>
      <c r="AG17" s="8"/>
      <c r="AH17" s="6">
        <v>952.14668852</v>
      </c>
      <c r="AI17" s="7">
        <v>483</v>
      </c>
      <c r="AJ17" s="7"/>
      <c r="AK17" s="7">
        <v>469.14668852</v>
      </c>
      <c r="AL17" s="7"/>
      <c r="AM17" s="6">
        <v>1470.8867001900001</v>
      </c>
      <c r="AN17" s="7">
        <v>1470.8867001900001</v>
      </c>
      <c r="AO17" s="8"/>
      <c r="AP17" s="6">
        <v>890.9258808300001</v>
      </c>
      <c r="AQ17" s="7">
        <v>431</v>
      </c>
      <c r="AR17" s="7"/>
      <c r="AS17" s="7">
        <v>459.92588083000004</v>
      </c>
      <c r="AT17" s="7"/>
      <c r="AU17" s="6">
        <v>1592.31726149</v>
      </c>
      <c r="AV17" s="7">
        <v>1592.31726149</v>
      </c>
      <c r="AW17" s="8"/>
      <c r="AX17" s="6">
        <v>723.46131032999995</v>
      </c>
      <c r="AY17" s="7">
        <v>328.75552235999999</v>
      </c>
      <c r="AZ17" s="7"/>
      <c r="BA17" s="7">
        <v>394.70578796999996</v>
      </c>
      <c r="BB17" s="7"/>
      <c r="BC17" s="6">
        <v>1928.6304479800001</v>
      </c>
      <c r="BD17" s="7">
        <v>1928.6304479800001</v>
      </c>
      <c r="BE17" s="8"/>
      <c r="BF17" s="6">
        <v>1018.03633739</v>
      </c>
      <c r="BG17" s="7">
        <v>623.94752200000005</v>
      </c>
      <c r="BH17" s="7"/>
      <c r="BI17" s="7">
        <v>394.08881538999998</v>
      </c>
      <c r="BJ17" s="7"/>
      <c r="BK17" s="6">
        <v>3460.0636464899999</v>
      </c>
      <c r="BL17" s="7">
        <v>3460.0636464899999</v>
      </c>
      <c r="BM17" s="8"/>
      <c r="BN17" s="6">
        <v>1036.27057345</v>
      </c>
      <c r="BO17" s="7">
        <v>658.24492276000001</v>
      </c>
      <c r="BP17" s="7"/>
      <c r="BQ17" s="7">
        <v>378.02565069000002</v>
      </c>
      <c r="BR17" s="7"/>
      <c r="BS17" s="6">
        <v>2295.2104143699999</v>
      </c>
      <c r="BT17" s="7">
        <v>2295.2104143699999</v>
      </c>
      <c r="BU17" s="8"/>
      <c r="BV17" s="6">
        <v>994.78046365</v>
      </c>
      <c r="BW17" s="7">
        <v>348.14116765</v>
      </c>
      <c r="BX17" s="7"/>
      <c r="BY17" s="7">
        <v>646.63929599999994</v>
      </c>
      <c r="BZ17" s="7"/>
      <c r="CA17" s="6">
        <v>3415.6995991700001</v>
      </c>
      <c r="CB17" s="7">
        <v>3415.6995991700001</v>
      </c>
      <c r="CC17" s="8"/>
      <c r="CD17" s="6">
        <v>1022.9383645299999</v>
      </c>
      <c r="CE17" s="7">
        <v>373</v>
      </c>
      <c r="CF17" s="7"/>
      <c r="CG17" s="7">
        <v>649.93836452999994</v>
      </c>
      <c r="CH17" s="7"/>
      <c r="CI17" s="6">
        <v>1482.8088627300001</v>
      </c>
      <c r="CJ17" s="7">
        <v>1482.8088627300001</v>
      </c>
      <c r="CK17" s="8"/>
      <c r="CL17" s="6">
        <v>781.97573523999995</v>
      </c>
      <c r="CM17" s="7">
        <v>355.72500000000002</v>
      </c>
      <c r="CN17" s="7"/>
      <c r="CO17" s="7">
        <v>426.25073523999998</v>
      </c>
      <c r="CP17" s="7"/>
      <c r="CQ17" s="6">
        <v>1870.72655891</v>
      </c>
      <c r="CR17" s="7">
        <v>1870.72655891</v>
      </c>
      <c r="CS17" s="8"/>
      <c r="CT17" s="6">
        <v>10633.352879260001</v>
      </c>
      <c r="CU17" s="7">
        <v>5506.40186911</v>
      </c>
      <c r="CV17" s="7">
        <v>0</v>
      </c>
      <c r="CW17" s="7">
        <v>5126.95101015</v>
      </c>
      <c r="CX17" s="7">
        <v>0</v>
      </c>
      <c r="CY17" s="6">
        <v>23078.316686679998</v>
      </c>
      <c r="CZ17" s="7">
        <v>23078.316686679998</v>
      </c>
      <c r="DA17" s="8">
        <v>0</v>
      </c>
    </row>
    <row r="18" spans="1:105" x14ac:dyDescent="0.25">
      <c r="A18" s="18" t="s">
        <v>21</v>
      </c>
      <c r="B18" s="6">
        <v>430.03793422000001</v>
      </c>
      <c r="C18" s="7">
        <v>74.34</v>
      </c>
      <c r="D18" s="7"/>
      <c r="E18" s="7">
        <v>355.69793422000004</v>
      </c>
      <c r="F18" s="7"/>
      <c r="G18" s="6">
        <v>648.38331382999991</v>
      </c>
      <c r="H18" s="7">
        <v>648.38331382999991</v>
      </c>
      <c r="I18" s="8"/>
      <c r="J18" s="6">
        <v>806.93478794000009</v>
      </c>
      <c r="K18" s="7">
        <v>409.87125500000002</v>
      </c>
      <c r="L18" s="7"/>
      <c r="M18" s="7">
        <v>397.06353294000002</v>
      </c>
      <c r="N18" s="7"/>
      <c r="O18" s="6">
        <v>871.54080531</v>
      </c>
      <c r="P18" s="7">
        <v>871.54080531</v>
      </c>
      <c r="Q18" s="8"/>
      <c r="R18" s="6">
        <v>706.45533728999999</v>
      </c>
      <c r="S18" s="7">
        <v>345.66109999999998</v>
      </c>
      <c r="T18" s="7"/>
      <c r="U18" s="7">
        <v>360.79423728999996</v>
      </c>
      <c r="V18" s="7"/>
      <c r="W18" s="6">
        <v>649.26698424000006</v>
      </c>
      <c r="X18" s="7">
        <v>649.26698424000006</v>
      </c>
      <c r="Y18" s="8"/>
      <c r="Z18" s="6">
        <v>1492.0283041600001</v>
      </c>
      <c r="AA18" s="7">
        <v>984.11998400000004</v>
      </c>
      <c r="AB18" s="7"/>
      <c r="AC18" s="7">
        <v>507.90832016000002</v>
      </c>
      <c r="AD18" s="7"/>
      <c r="AE18" s="6">
        <v>774.9029837999999</v>
      </c>
      <c r="AF18" s="7">
        <v>774.9029837999999</v>
      </c>
      <c r="AG18" s="8"/>
      <c r="AH18" s="6">
        <v>1280.0943106</v>
      </c>
      <c r="AI18" s="7">
        <v>845.7</v>
      </c>
      <c r="AJ18" s="7"/>
      <c r="AK18" s="7">
        <v>434.39431059999998</v>
      </c>
      <c r="AL18" s="7"/>
      <c r="AM18" s="6">
        <v>946.71060951000004</v>
      </c>
      <c r="AN18" s="7">
        <v>946.71060951000004</v>
      </c>
      <c r="AO18" s="8"/>
      <c r="AP18" s="6">
        <v>842.85962783999992</v>
      </c>
      <c r="AQ18" s="7">
        <v>393.79083200000002</v>
      </c>
      <c r="AR18" s="7"/>
      <c r="AS18" s="7">
        <v>449.06879583999995</v>
      </c>
      <c r="AT18" s="7"/>
      <c r="AU18" s="6">
        <v>1210.59791473</v>
      </c>
      <c r="AV18" s="7">
        <v>1210.59791473</v>
      </c>
      <c r="AW18" s="8"/>
      <c r="AX18" s="6">
        <v>632.71062887000005</v>
      </c>
      <c r="AY18" s="7">
        <v>121.43492000000001</v>
      </c>
      <c r="AZ18" s="7"/>
      <c r="BA18" s="7">
        <v>511.27570887000002</v>
      </c>
      <c r="BB18" s="7"/>
      <c r="BC18" s="6">
        <v>1555.40812781</v>
      </c>
      <c r="BD18" s="7">
        <v>1555.40812781</v>
      </c>
      <c r="BE18" s="8"/>
      <c r="BF18" s="6">
        <v>1005.576042</v>
      </c>
      <c r="BG18" s="7">
        <v>547.19109000000003</v>
      </c>
      <c r="BH18" s="7"/>
      <c r="BI18" s="7">
        <v>458.384952</v>
      </c>
      <c r="BJ18" s="7"/>
      <c r="BK18" s="6">
        <v>1326.6333204199998</v>
      </c>
      <c r="BL18" s="7">
        <v>1326.6333204199998</v>
      </c>
      <c r="BM18" s="8"/>
      <c r="BN18" s="6">
        <v>746.5741089500001</v>
      </c>
      <c r="BO18" s="7">
        <v>300</v>
      </c>
      <c r="BP18" s="7"/>
      <c r="BQ18" s="7">
        <v>446.57410895000004</v>
      </c>
      <c r="BR18" s="7"/>
      <c r="BS18" s="6">
        <v>3435.4387261500001</v>
      </c>
      <c r="BT18" s="7">
        <v>3435.4387261500001</v>
      </c>
      <c r="BU18" s="8"/>
      <c r="BV18" s="6">
        <v>679.46864025000002</v>
      </c>
      <c r="BW18" s="7">
        <v>290.370272</v>
      </c>
      <c r="BX18" s="7"/>
      <c r="BY18" s="7">
        <v>389.09836825000002</v>
      </c>
      <c r="BZ18" s="7"/>
      <c r="CA18" s="6">
        <v>1816.3252660999999</v>
      </c>
      <c r="CB18" s="7">
        <v>1816.3252660999999</v>
      </c>
      <c r="CC18" s="8"/>
      <c r="CD18" s="6">
        <v>452.53016550000001</v>
      </c>
      <c r="CE18" s="7">
        <v>65.641951000000006</v>
      </c>
      <c r="CF18" s="7"/>
      <c r="CG18" s="7">
        <v>386.8882145</v>
      </c>
      <c r="CH18" s="7"/>
      <c r="CI18" s="6">
        <v>1725.3205158200001</v>
      </c>
      <c r="CJ18" s="7">
        <v>1725.3205158200001</v>
      </c>
      <c r="CK18" s="8"/>
      <c r="CL18" s="6">
        <v>4507.1797079300004</v>
      </c>
      <c r="CM18" s="7">
        <v>4090.4407565000001</v>
      </c>
      <c r="CN18" s="7"/>
      <c r="CO18" s="7">
        <v>416.73895142999999</v>
      </c>
      <c r="CP18" s="7"/>
      <c r="CQ18" s="6">
        <v>1148.56860661</v>
      </c>
      <c r="CR18" s="7">
        <v>1148.56860661</v>
      </c>
      <c r="CS18" s="8"/>
      <c r="CT18" s="6">
        <v>13582.449595549999</v>
      </c>
      <c r="CU18" s="7">
        <v>8468.5621605000015</v>
      </c>
      <c r="CV18" s="7">
        <v>0</v>
      </c>
      <c r="CW18" s="7">
        <v>5113.8874350500009</v>
      </c>
      <c r="CX18" s="7">
        <v>0</v>
      </c>
      <c r="CY18" s="6">
        <v>16109.09717433</v>
      </c>
      <c r="CZ18" s="7">
        <v>16109.09717433</v>
      </c>
      <c r="DA18" s="8">
        <v>0</v>
      </c>
    </row>
    <row r="19" spans="1:105" x14ac:dyDescent="0.25">
      <c r="A19" s="18" t="s">
        <v>9</v>
      </c>
      <c r="B19" s="6">
        <v>3061.6386236799999</v>
      </c>
      <c r="C19" s="7">
        <v>2767.011544</v>
      </c>
      <c r="D19" s="7"/>
      <c r="E19" s="7">
        <v>294.62707968000001</v>
      </c>
      <c r="F19" s="7"/>
      <c r="G19" s="6">
        <v>6638.5916458900001</v>
      </c>
      <c r="H19" s="7">
        <v>6638.5916458900001</v>
      </c>
      <c r="I19" s="8"/>
      <c r="J19" s="6">
        <v>1957.38182755</v>
      </c>
      <c r="K19" s="7">
        <v>1563.5975089999999</v>
      </c>
      <c r="L19" s="7"/>
      <c r="M19" s="7">
        <v>393.78431855000002</v>
      </c>
      <c r="N19" s="7"/>
      <c r="O19" s="6">
        <v>8167.5587405600008</v>
      </c>
      <c r="P19" s="7">
        <v>8167.5587405600008</v>
      </c>
      <c r="Q19" s="8"/>
      <c r="R19" s="6">
        <v>8953.6668312500005</v>
      </c>
      <c r="S19" s="7">
        <v>8233.4184251200004</v>
      </c>
      <c r="T19" s="7"/>
      <c r="U19" s="7">
        <v>720.24840613000003</v>
      </c>
      <c r="V19" s="7"/>
      <c r="W19" s="6">
        <v>6863.1661362699997</v>
      </c>
      <c r="X19" s="7">
        <v>6863.1661362699997</v>
      </c>
      <c r="Y19" s="8"/>
      <c r="Z19" s="6">
        <v>7602.3476957499997</v>
      </c>
      <c r="AA19" s="7">
        <v>6835.5429999999997</v>
      </c>
      <c r="AB19" s="7"/>
      <c r="AC19" s="7">
        <v>766.80469574999995</v>
      </c>
      <c r="AD19" s="7"/>
      <c r="AE19" s="6">
        <v>6560.3757492900004</v>
      </c>
      <c r="AF19" s="7">
        <v>6560.3757492900004</v>
      </c>
      <c r="AG19" s="8"/>
      <c r="AH19" s="6">
        <v>2092.7022664900001</v>
      </c>
      <c r="AI19" s="7">
        <v>1627.19859</v>
      </c>
      <c r="AJ19" s="7"/>
      <c r="AK19" s="7">
        <v>465.50367649000003</v>
      </c>
      <c r="AL19" s="7"/>
      <c r="AM19" s="6">
        <v>6148.329908499999</v>
      </c>
      <c r="AN19" s="7">
        <v>6148.329908499999</v>
      </c>
      <c r="AO19" s="8"/>
      <c r="AP19" s="6">
        <v>1009.9894137699999</v>
      </c>
      <c r="AQ19" s="7">
        <v>583.16700000000003</v>
      </c>
      <c r="AR19" s="7"/>
      <c r="AS19" s="7">
        <v>426.82241376999997</v>
      </c>
      <c r="AT19" s="7"/>
      <c r="AU19" s="6">
        <v>4629.0741820600006</v>
      </c>
      <c r="AV19" s="7">
        <v>4629.0741820600006</v>
      </c>
      <c r="AW19" s="8"/>
      <c r="AX19" s="6">
        <v>2098.2218275099999</v>
      </c>
      <c r="AY19" s="7">
        <v>1671.4947219999999</v>
      </c>
      <c r="AZ19" s="7"/>
      <c r="BA19" s="7">
        <v>426.72710551</v>
      </c>
      <c r="BB19" s="7"/>
      <c r="BC19" s="6">
        <v>4905.1257224300007</v>
      </c>
      <c r="BD19" s="7">
        <v>4905.1257224300007</v>
      </c>
      <c r="BE19" s="8"/>
      <c r="BF19" s="6">
        <v>2007.3070103400003</v>
      </c>
      <c r="BG19" s="7">
        <v>1497.1606999999999</v>
      </c>
      <c r="BH19" s="7"/>
      <c r="BI19" s="7">
        <v>510.14631034000001</v>
      </c>
      <c r="BJ19" s="7"/>
      <c r="BK19" s="6">
        <v>6442.0396133000013</v>
      </c>
      <c r="BL19" s="7">
        <v>6442.0396133000013</v>
      </c>
      <c r="BM19" s="8"/>
      <c r="BN19" s="6">
        <v>1173.9440671900002</v>
      </c>
      <c r="BO19" s="7">
        <v>798.3845</v>
      </c>
      <c r="BP19" s="7"/>
      <c r="BQ19" s="7">
        <v>375.55956719000005</v>
      </c>
      <c r="BR19" s="7"/>
      <c r="BS19" s="6">
        <v>11577.227129219998</v>
      </c>
      <c r="BT19" s="7">
        <v>11577.227129219998</v>
      </c>
      <c r="BU19" s="8"/>
      <c r="BV19" s="6">
        <v>1425.14645845</v>
      </c>
      <c r="BW19" s="7">
        <v>1017.7190000000001</v>
      </c>
      <c r="BX19" s="7"/>
      <c r="BY19" s="7">
        <v>407.42745845000002</v>
      </c>
      <c r="BZ19" s="7"/>
      <c r="CA19" s="6">
        <v>6848.7946745299996</v>
      </c>
      <c r="CB19" s="7">
        <v>6848.7946745299996</v>
      </c>
      <c r="CC19" s="8"/>
      <c r="CD19" s="6">
        <v>2239.7341673800001</v>
      </c>
      <c r="CE19" s="7">
        <v>1890.470728</v>
      </c>
      <c r="CF19" s="7"/>
      <c r="CG19" s="7">
        <v>349.26343938000002</v>
      </c>
      <c r="CH19" s="7"/>
      <c r="CI19" s="6">
        <v>6480.4970542600004</v>
      </c>
      <c r="CJ19" s="7">
        <v>6480.4970542600004</v>
      </c>
      <c r="CK19" s="8"/>
      <c r="CL19" s="6">
        <v>4349.3119507499996</v>
      </c>
      <c r="CM19" s="7">
        <v>3598.8377639999999</v>
      </c>
      <c r="CN19" s="7"/>
      <c r="CO19" s="7">
        <v>750.47418674999994</v>
      </c>
      <c r="CP19" s="7"/>
      <c r="CQ19" s="6">
        <v>9612.1080593999995</v>
      </c>
      <c r="CR19" s="7">
        <v>9612.1080593999995</v>
      </c>
      <c r="CS19" s="8"/>
      <c r="CT19" s="6">
        <v>37971.392140110001</v>
      </c>
      <c r="CU19" s="7">
        <v>32084.003482120002</v>
      </c>
      <c r="CV19" s="7">
        <v>0</v>
      </c>
      <c r="CW19" s="7">
        <v>5887.38865799</v>
      </c>
      <c r="CX19" s="7">
        <v>0</v>
      </c>
      <c r="CY19" s="6">
        <v>84872.888615710006</v>
      </c>
      <c r="CZ19" s="7">
        <v>84872.888615710006</v>
      </c>
      <c r="DA19" s="8">
        <v>0</v>
      </c>
    </row>
    <row r="20" spans="1:105" x14ac:dyDescent="0.25">
      <c r="A20" s="18" t="s">
        <v>10</v>
      </c>
      <c r="B20" s="6">
        <v>1064.53654087</v>
      </c>
      <c r="C20" s="7">
        <v>511.83800000000002</v>
      </c>
      <c r="D20" s="7"/>
      <c r="E20" s="7">
        <v>552.69854086999999</v>
      </c>
      <c r="F20" s="7"/>
      <c r="G20" s="6">
        <v>345.62031053000004</v>
      </c>
      <c r="H20" s="7">
        <v>345.62031053000004</v>
      </c>
      <c r="I20" s="8"/>
      <c r="J20" s="6">
        <v>985.53748747999998</v>
      </c>
      <c r="K20" s="7">
        <v>556.678</v>
      </c>
      <c r="L20" s="7"/>
      <c r="M20" s="7">
        <v>428.85948748000004</v>
      </c>
      <c r="N20" s="7"/>
      <c r="O20" s="6">
        <v>732.32510308999997</v>
      </c>
      <c r="P20" s="7">
        <v>732.32510308999997</v>
      </c>
      <c r="Q20" s="8"/>
      <c r="R20" s="6">
        <v>982.23784133999993</v>
      </c>
      <c r="S20" s="7">
        <v>266.35555499999998</v>
      </c>
      <c r="T20" s="7"/>
      <c r="U20" s="7">
        <v>715.88228633999995</v>
      </c>
      <c r="V20" s="7"/>
      <c r="W20" s="6">
        <v>960.02192000000002</v>
      </c>
      <c r="X20" s="7">
        <v>960.02192000000002</v>
      </c>
      <c r="Y20" s="8"/>
      <c r="Z20" s="6">
        <v>945.43533396999999</v>
      </c>
      <c r="AA20" s="7">
        <v>140</v>
      </c>
      <c r="AB20" s="7"/>
      <c r="AC20" s="7">
        <v>805.43533396999999</v>
      </c>
      <c r="AD20" s="7"/>
      <c r="AE20" s="6">
        <v>551.95337322</v>
      </c>
      <c r="AF20" s="7">
        <v>551.95337322</v>
      </c>
      <c r="AG20" s="8"/>
      <c r="AH20" s="6">
        <v>954.32488585999999</v>
      </c>
      <c r="AI20" s="7">
        <v>10</v>
      </c>
      <c r="AJ20" s="7"/>
      <c r="AK20" s="7">
        <v>944.32488585999999</v>
      </c>
      <c r="AL20" s="7"/>
      <c r="AM20" s="6">
        <v>662.17808335000007</v>
      </c>
      <c r="AN20" s="7">
        <v>662.17808335000007</v>
      </c>
      <c r="AO20" s="8"/>
      <c r="AP20" s="6">
        <v>702.13609386999997</v>
      </c>
      <c r="AQ20" s="7">
        <v>18</v>
      </c>
      <c r="AR20" s="7"/>
      <c r="AS20" s="7">
        <v>684.13609386999997</v>
      </c>
      <c r="AT20" s="7"/>
      <c r="AU20" s="6">
        <v>782.43855396000004</v>
      </c>
      <c r="AV20" s="7">
        <v>782.43855396000004</v>
      </c>
      <c r="AW20" s="8"/>
      <c r="AX20" s="6">
        <v>844.60725975000003</v>
      </c>
      <c r="AY20" s="7">
        <v>4</v>
      </c>
      <c r="AZ20" s="7"/>
      <c r="BA20" s="7">
        <v>840.60725975000003</v>
      </c>
      <c r="BB20" s="7"/>
      <c r="BC20" s="6">
        <v>435.68539062000002</v>
      </c>
      <c r="BD20" s="7">
        <v>435.68539062000002</v>
      </c>
      <c r="BE20" s="8"/>
      <c r="BF20" s="6">
        <v>1205.25439643</v>
      </c>
      <c r="BG20" s="7">
        <v>751.96424999999999</v>
      </c>
      <c r="BH20" s="7"/>
      <c r="BI20" s="7">
        <v>453.29014642999999</v>
      </c>
      <c r="BJ20" s="7"/>
      <c r="BK20" s="6">
        <v>883.30546114000003</v>
      </c>
      <c r="BL20" s="7">
        <v>883.30546114000003</v>
      </c>
      <c r="BM20" s="8"/>
      <c r="BN20" s="6">
        <v>909.20081278999999</v>
      </c>
      <c r="BO20" s="7">
        <v>290.09014999999999</v>
      </c>
      <c r="BP20" s="7"/>
      <c r="BQ20" s="7">
        <v>619.11066278999999</v>
      </c>
      <c r="BR20" s="7"/>
      <c r="BS20" s="6">
        <v>769.31219090000002</v>
      </c>
      <c r="BT20" s="7">
        <v>769.31219090000002</v>
      </c>
      <c r="BU20" s="8"/>
      <c r="BV20" s="6">
        <v>827.14168589999997</v>
      </c>
      <c r="BW20" s="7">
        <v>230.1</v>
      </c>
      <c r="BX20" s="7"/>
      <c r="BY20" s="7">
        <v>597.04168589999995</v>
      </c>
      <c r="BZ20" s="7"/>
      <c r="CA20" s="6">
        <v>1002.71231149</v>
      </c>
      <c r="CB20" s="7">
        <v>1002.71231149</v>
      </c>
      <c r="CC20" s="8"/>
      <c r="CD20" s="6">
        <v>978.24839264000002</v>
      </c>
      <c r="CE20" s="7">
        <v>162.82</v>
      </c>
      <c r="CF20" s="7"/>
      <c r="CG20" s="7">
        <v>815.42839263999997</v>
      </c>
      <c r="CH20" s="7"/>
      <c r="CI20" s="6">
        <v>1722.9701085900001</v>
      </c>
      <c r="CJ20" s="7">
        <v>1722.9701085900001</v>
      </c>
      <c r="CK20" s="8"/>
      <c r="CL20" s="6">
        <v>1116.9981638199999</v>
      </c>
      <c r="CM20" s="7">
        <v>566.28459999999995</v>
      </c>
      <c r="CN20" s="7"/>
      <c r="CO20" s="7">
        <v>550.71356381999999</v>
      </c>
      <c r="CP20" s="7"/>
      <c r="CQ20" s="6">
        <v>1374.3993965499999</v>
      </c>
      <c r="CR20" s="7">
        <v>1374.3993965499999</v>
      </c>
      <c r="CS20" s="8"/>
      <c r="CT20" s="6">
        <v>11515.658894720002</v>
      </c>
      <c r="CU20" s="7">
        <v>3508.1305550000002</v>
      </c>
      <c r="CV20" s="7">
        <v>0</v>
      </c>
      <c r="CW20" s="7">
        <v>8007.5283397199992</v>
      </c>
      <c r="CX20" s="7">
        <v>0</v>
      </c>
      <c r="CY20" s="6">
        <v>10222.922203440001</v>
      </c>
      <c r="CZ20" s="7">
        <v>10222.922203440001</v>
      </c>
      <c r="DA20" s="8">
        <v>0</v>
      </c>
    </row>
    <row r="21" spans="1:105" x14ac:dyDescent="0.25">
      <c r="A21" s="18" t="s">
        <v>11</v>
      </c>
      <c r="B21" s="6">
        <v>153.17218392000001</v>
      </c>
      <c r="C21" s="7">
        <v>0</v>
      </c>
      <c r="D21" s="7"/>
      <c r="E21" s="7">
        <v>153.17218392000001</v>
      </c>
      <c r="F21" s="7"/>
      <c r="G21" s="6">
        <v>111.20736586</v>
      </c>
      <c r="H21" s="7">
        <v>111.20736586</v>
      </c>
      <c r="I21" s="8"/>
      <c r="J21" s="6">
        <v>140.28861476999998</v>
      </c>
      <c r="K21" s="7">
        <v>0</v>
      </c>
      <c r="L21" s="7"/>
      <c r="M21" s="7">
        <v>140.28861476999998</v>
      </c>
      <c r="N21" s="7"/>
      <c r="O21" s="6">
        <v>197.21776695</v>
      </c>
      <c r="P21" s="7">
        <v>197.21776695</v>
      </c>
      <c r="Q21" s="8"/>
      <c r="R21" s="6">
        <v>142.46763079000002</v>
      </c>
      <c r="S21" s="7">
        <v>0</v>
      </c>
      <c r="T21" s="7"/>
      <c r="U21" s="7">
        <v>142.46763079000002</v>
      </c>
      <c r="V21" s="7"/>
      <c r="W21" s="6">
        <v>124.39537134</v>
      </c>
      <c r="X21" s="7">
        <v>124.39537134</v>
      </c>
      <c r="Y21" s="8"/>
      <c r="Z21" s="6">
        <v>148.66526332999999</v>
      </c>
      <c r="AA21" s="7">
        <v>0</v>
      </c>
      <c r="AB21" s="7"/>
      <c r="AC21" s="7">
        <v>148.66526332999999</v>
      </c>
      <c r="AD21" s="7"/>
      <c r="AE21" s="6">
        <v>260.36135631999997</v>
      </c>
      <c r="AF21" s="7">
        <v>260.36135631999997</v>
      </c>
      <c r="AG21" s="8"/>
      <c r="AH21" s="6">
        <v>232.88728466000001</v>
      </c>
      <c r="AI21" s="7">
        <v>30</v>
      </c>
      <c r="AJ21" s="7"/>
      <c r="AK21" s="7">
        <v>202.88728466000001</v>
      </c>
      <c r="AL21" s="7"/>
      <c r="AM21" s="6">
        <v>210.64386956000001</v>
      </c>
      <c r="AN21" s="7">
        <v>210.64386956000001</v>
      </c>
      <c r="AO21" s="8"/>
      <c r="AP21" s="6">
        <v>149.54022315</v>
      </c>
      <c r="AQ21" s="7">
        <v>50</v>
      </c>
      <c r="AR21" s="7"/>
      <c r="AS21" s="7">
        <v>99.540223150000003</v>
      </c>
      <c r="AT21" s="7"/>
      <c r="AU21" s="6">
        <v>442.42883752</v>
      </c>
      <c r="AV21" s="7">
        <v>442.42883752</v>
      </c>
      <c r="AW21" s="8"/>
      <c r="AX21" s="6">
        <v>308.17890175000002</v>
      </c>
      <c r="AY21" s="7">
        <v>100</v>
      </c>
      <c r="AZ21" s="7"/>
      <c r="BA21" s="7">
        <v>208.17890174999999</v>
      </c>
      <c r="BB21" s="7"/>
      <c r="BC21" s="6">
        <v>203.28144639000001</v>
      </c>
      <c r="BD21" s="7">
        <v>203.28144639000001</v>
      </c>
      <c r="BE21" s="8"/>
      <c r="BF21" s="6">
        <v>266.27236837999999</v>
      </c>
      <c r="BG21" s="7">
        <v>100</v>
      </c>
      <c r="BH21" s="7"/>
      <c r="BI21" s="7">
        <v>166.27236837999999</v>
      </c>
      <c r="BJ21" s="7"/>
      <c r="BK21" s="6">
        <v>173.80830269999998</v>
      </c>
      <c r="BL21" s="7">
        <v>173.80830269999998</v>
      </c>
      <c r="BM21" s="8"/>
      <c r="BN21" s="6">
        <v>427.16430412</v>
      </c>
      <c r="BO21" s="7">
        <v>151</v>
      </c>
      <c r="BP21" s="7"/>
      <c r="BQ21" s="7">
        <v>276.16430412</v>
      </c>
      <c r="BR21" s="7"/>
      <c r="BS21" s="6">
        <v>281.82898582999997</v>
      </c>
      <c r="BT21" s="7">
        <v>281.82898582999997</v>
      </c>
      <c r="BU21" s="8"/>
      <c r="BV21" s="6">
        <v>315.49108783999998</v>
      </c>
      <c r="BW21" s="7">
        <v>132</v>
      </c>
      <c r="BX21" s="7"/>
      <c r="BY21" s="7">
        <v>183.49108784000001</v>
      </c>
      <c r="BZ21" s="7"/>
      <c r="CA21" s="6">
        <v>195.29542778999999</v>
      </c>
      <c r="CB21" s="7">
        <v>195.29542778999999</v>
      </c>
      <c r="CC21" s="8"/>
      <c r="CD21" s="6">
        <v>296.11492326000001</v>
      </c>
      <c r="CE21" s="7">
        <v>150</v>
      </c>
      <c r="CF21" s="7"/>
      <c r="CG21" s="7">
        <v>146.11492326000001</v>
      </c>
      <c r="CH21" s="7"/>
      <c r="CI21" s="6">
        <v>175.55142753999999</v>
      </c>
      <c r="CJ21" s="7">
        <v>175.55142753999999</v>
      </c>
      <c r="CK21" s="8"/>
      <c r="CL21" s="6">
        <v>379.70307312</v>
      </c>
      <c r="CM21" s="7">
        <v>225</v>
      </c>
      <c r="CN21" s="7"/>
      <c r="CO21" s="7">
        <v>154.70307312</v>
      </c>
      <c r="CP21" s="7"/>
      <c r="CQ21" s="6">
        <v>158.08530268000001</v>
      </c>
      <c r="CR21" s="7">
        <v>158.08530268000001</v>
      </c>
      <c r="CS21" s="8"/>
      <c r="CT21" s="6">
        <v>2959.9458590900003</v>
      </c>
      <c r="CU21" s="7">
        <v>938</v>
      </c>
      <c r="CV21" s="7">
        <v>0</v>
      </c>
      <c r="CW21" s="7">
        <v>2021.9458590900001</v>
      </c>
      <c r="CX21" s="7">
        <v>0</v>
      </c>
      <c r="CY21" s="6">
        <v>2534.1054604800001</v>
      </c>
      <c r="CZ21" s="7">
        <v>2534.1054604800001</v>
      </c>
      <c r="DA21" s="8">
        <v>0</v>
      </c>
    </row>
    <row r="22" spans="1:105" x14ac:dyDescent="0.25">
      <c r="A22" s="18" t="s">
        <v>12</v>
      </c>
      <c r="B22" s="6">
        <v>242.57194998000003</v>
      </c>
      <c r="C22" s="7">
        <v>52.3</v>
      </c>
      <c r="D22" s="7"/>
      <c r="E22" s="7">
        <v>190.27194998000002</v>
      </c>
      <c r="F22" s="7"/>
      <c r="G22" s="6">
        <v>407.91483199999999</v>
      </c>
      <c r="H22" s="7">
        <v>407.91483199999999</v>
      </c>
      <c r="I22" s="8"/>
      <c r="J22" s="6">
        <v>347.11150887000002</v>
      </c>
      <c r="K22" s="7">
        <v>32.6</v>
      </c>
      <c r="L22" s="7"/>
      <c r="M22" s="7">
        <v>314.51150887</v>
      </c>
      <c r="N22" s="7"/>
      <c r="O22" s="6">
        <v>428.26601177999999</v>
      </c>
      <c r="P22" s="7">
        <v>428.26601177999999</v>
      </c>
      <c r="Q22" s="8"/>
      <c r="R22" s="6">
        <v>1087.49284773</v>
      </c>
      <c r="S22" s="7">
        <v>188.30709305000002</v>
      </c>
      <c r="T22" s="7"/>
      <c r="U22" s="7">
        <v>899.18575467999995</v>
      </c>
      <c r="V22" s="7"/>
      <c r="W22" s="6">
        <v>641.90976774000001</v>
      </c>
      <c r="X22" s="7">
        <v>641.90976774000001</v>
      </c>
      <c r="Y22" s="8"/>
      <c r="Z22" s="6">
        <v>548.86524817000009</v>
      </c>
      <c r="AA22" s="7">
        <v>217.050702</v>
      </c>
      <c r="AB22" s="7"/>
      <c r="AC22" s="7">
        <v>331.81454617000003</v>
      </c>
      <c r="AD22" s="7"/>
      <c r="AE22" s="6">
        <v>521.53736532999994</v>
      </c>
      <c r="AF22" s="7">
        <v>521.53736532999994</v>
      </c>
      <c r="AG22" s="8"/>
      <c r="AH22" s="6">
        <v>781.14904866999996</v>
      </c>
      <c r="AI22" s="7">
        <v>384.53894600000001</v>
      </c>
      <c r="AJ22" s="7"/>
      <c r="AK22" s="7">
        <v>396.61010266999995</v>
      </c>
      <c r="AL22" s="7"/>
      <c r="AM22" s="6">
        <v>756.53594679999992</v>
      </c>
      <c r="AN22" s="7">
        <v>756.53594679999992</v>
      </c>
      <c r="AO22" s="8"/>
      <c r="AP22" s="6">
        <v>1039.7826215500002</v>
      </c>
      <c r="AQ22" s="7">
        <v>727.01471534000007</v>
      </c>
      <c r="AR22" s="7"/>
      <c r="AS22" s="7">
        <v>312.76790621000004</v>
      </c>
      <c r="AT22" s="7"/>
      <c r="AU22" s="6">
        <v>1407.22539996</v>
      </c>
      <c r="AV22" s="7">
        <v>1407.22539996</v>
      </c>
      <c r="AW22" s="8"/>
      <c r="AX22" s="6">
        <v>783.25339071000008</v>
      </c>
      <c r="AY22" s="7">
        <v>465.65610284000002</v>
      </c>
      <c r="AZ22" s="7"/>
      <c r="BA22" s="7">
        <v>317.59728787</v>
      </c>
      <c r="BB22" s="7"/>
      <c r="BC22" s="6">
        <v>650.62206172000003</v>
      </c>
      <c r="BD22" s="7">
        <v>650.62206172000003</v>
      </c>
      <c r="BE22" s="8"/>
      <c r="BF22" s="6">
        <v>1401.81095194</v>
      </c>
      <c r="BG22" s="7">
        <v>1111.7534616800001</v>
      </c>
      <c r="BH22" s="7"/>
      <c r="BI22" s="7">
        <v>290.05749026000001</v>
      </c>
      <c r="BJ22" s="7"/>
      <c r="BK22" s="6">
        <v>834.29351272000008</v>
      </c>
      <c r="BL22" s="7">
        <v>834.29351272000008</v>
      </c>
      <c r="BM22" s="8"/>
      <c r="BN22" s="6">
        <v>1040.84714029</v>
      </c>
      <c r="BO22" s="7">
        <v>647.83882239000002</v>
      </c>
      <c r="BP22" s="7"/>
      <c r="BQ22" s="7">
        <v>393.00831789999995</v>
      </c>
      <c r="BR22" s="7"/>
      <c r="BS22" s="6">
        <v>1305.79369692</v>
      </c>
      <c r="BT22" s="7">
        <v>1305.79369692</v>
      </c>
      <c r="BU22" s="8"/>
      <c r="BV22" s="6">
        <v>270.89457623999999</v>
      </c>
      <c r="BW22" s="7">
        <v>24</v>
      </c>
      <c r="BX22" s="7"/>
      <c r="BY22" s="7">
        <v>246.89457623999999</v>
      </c>
      <c r="BZ22" s="7"/>
      <c r="CA22" s="6">
        <v>494.17718494000002</v>
      </c>
      <c r="CB22" s="7">
        <v>494.17718494000002</v>
      </c>
      <c r="CC22" s="8"/>
      <c r="CD22" s="6">
        <v>680.03597127</v>
      </c>
      <c r="CE22" s="7">
        <v>419.87646905000003</v>
      </c>
      <c r="CF22" s="7"/>
      <c r="CG22" s="7">
        <v>260.15950221999998</v>
      </c>
      <c r="CH22" s="7"/>
      <c r="CI22" s="6">
        <v>738.44994589999999</v>
      </c>
      <c r="CJ22" s="7">
        <v>738.44994589999999</v>
      </c>
      <c r="CK22" s="8"/>
      <c r="CL22" s="6">
        <v>463.70869355000002</v>
      </c>
      <c r="CM22" s="7">
        <v>231.57749999999999</v>
      </c>
      <c r="CN22" s="7"/>
      <c r="CO22" s="7">
        <v>232.13119355000001</v>
      </c>
      <c r="CP22" s="7"/>
      <c r="CQ22" s="6">
        <v>569.72496251999996</v>
      </c>
      <c r="CR22" s="7">
        <v>569.72496251999996</v>
      </c>
      <c r="CS22" s="8"/>
      <c r="CT22" s="6">
        <v>8687.5239489699979</v>
      </c>
      <c r="CU22" s="7">
        <v>4502.513812350001</v>
      </c>
      <c r="CV22" s="7">
        <v>0</v>
      </c>
      <c r="CW22" s="7">
        <v>4185.0101366199997</v>
      </c>
      <c r="CX22" s="7">
        <v>0</v>
      </c>
      <c r="CY22" s="6">
        <v>8756.4506883299982</v>
      </c>
      <c r="CZ22" s="7">
        <v>8756.4506883299982</v>
      </c>
      <c r="DA22" s="8">
        <v>0</v>
      </c>
    </row>
    <row r="23" spans="1:105" x14ac:dyDescent="0.25">
      <c r="A23" s="18" t="s">
        <v>13</v>
      </c>
      <c r="B23" s="6">
        <v>1270.2353530599999</v>
      </c>
      <c r="C23" s="7">
        <v>1193.2717319999999</v>
      </c>
      <c r="D23" s="7"/>
      <c r="E23" s="7">
        <v>76.963621060000008</v>
      </c>
      <c r="F23" s="7"/>
      <c r="G23" s="6">
        <v>759.98378241</v>
      </c>
      <c r="H23" s="7">
        <v>754.4192266099999</v>
      </c>
      <c r="I23" s="8">
        <v>5.5645557999999999</v>
      </c>
      <c r="J23" s="6">
        <v>2060.94636786</v>
      </c>
      <c r="K23" s="7">
        <v>1949.3888216399998</v>
      </c>
      <c r="L23" s="7"/>
      <c r="M23" s="7">
        <v>111.55754621999999</v>
      </c>
      <c r="N23" s="7"/>
      <c r="O23" s="6">
        <v>1111.4240822199999</v>
      </c>
      <c r="P23" s="7">
        <v>1109.1388698199999</v>
      </c>
      <c r="Q23" s="8">
        <v>2.2852123999999998</v>
      </c>
      <c r="R23" s="6">
        <v>6242.0066689700006</v>
      </c>
      <c r="S23" s="7">
        <v>6133.671668</v>
      </c>
      <c r="T23" s="7"/>
      <c r="U23" s="7">
        <v>108.33500097000001</v>
      </c>
      <c r="V23" s="7"/>
      <c r="W23" s="6">
        <v>845.37379706999991</v>
      </c>
      <c r="X23" s="7">
        <v>844.67354036999996</v>
      </c>
      <c r="Y23" s="8">
        <v>0.70025670000000007</v>
      </c>
      <c r="Z23" s="6">
        <v>3293.0804698400002</v>
      </c>
      <c r="AA23" s="7">
        <v>3169.9450000000002</v>
      </c>
      <c r="AB23" s="7"/>
      <c r="AC23" s="7">
        <v>123.13546984</v>
      </c>
      <c r="AD23" s="7"/>
      <c r="AE23" s="6">
        <v>1620.1672322699999</v>
      </c>
      <c r="AF23" s="7">
        <v>1615.5650127499998</v>
      </c>
      <c r="AG23" s="8">
        <v>4.6022195199999993</v>
      </c>
      <c r="AH23" s="6">
        <v>2423.5573869099999</v>
      </c>
      <c r="AI23" s="7">
        <v>2303.5717490299999</v>
      </c>
      <c r="AJ23" s="7"/>
      <c r="AK23" s="7">
        <v>119.98563788</v>
      </c>
      <c r="AL23" s="7"/>
      <c r="AM23" s="6">
        <v>822.36398543000007</v>
      </c>
      <c r="AN23" s="7">
        <v>822.36398543000007</v>
      </c>
      <c r="AO23" s="8">
        <v>0</v>
      </c>
      <c r="AP23" s="6">
        <v>1708.5747132399999</v>
      </c>
      <c r="AQ23" s="7">
        <v>1578.9161799999999</v>
      </c>
      <c r="AR23" s="7"/>
      <c r="AS23" s="7">
        <v>129.65853324</v>
      </c>
      <c r="AT23" s="7"/>
      <c r="AU23" s="6">
        <v>623.98176154999999</v>
      </c>
      <c r="AV23" s="7">
        <v>623.98176154999999</v>
      </c>
      <c r="AW23" s="8">
        <v>0</v>
      </c>
      <c r="AX23" s="6">
        <v>873.45789253999999</v>
      </c>
      <c r="AY23" s="7">
        <v>767.8</v>
      </c>
      <c r="AZ23" s="7"/>
      <c r="BA23" s="7">
        <v>105.65789253999999</v>
      </c>
      <c r="BB23" s="7"/>
      <c r="BC23" s="6">
        <v>654.10173050000003</v>
      </c>
      <c r="BD23" s="7">
        <v>654.10173050000003</v>
      </c>
      <c r="BE23" s="8">
        <v>0</v>
      </c>
      <c r="BF23" s="6">
        <v>2166.8577009599999</v>
      </c>
      <c r="BG23" s="7">
        <v>2078.1927999999998</v>
      </c>
      <c r="BH23" s="7"/>
      <c r="BI23" s="7">
        <v>88.664900959999997</v>
      </c>
      <c r="BJ23" s="7"/>
      <c r="BK23" s="6">
        <v>667.16082320999999</v>
      </c>
      <c r="BL23" s="7">
        <v>667.16082320999999</v>
      </c>
      <c r="BM23" s="8">
        <v>0</v>
      </c>
      <c r="BN23" s="6">
        <v>432.70684582999996</v>
      </c>
      <c r="BO23" s="7">
        <v>358.05500000000001</v>
      </c>
      <c r="BP23" s="7"/>
      <c r="BQ23" s="7">
        <v>74.651845829999999</v>
      </c>
      <c r="BR23" s="7"/>
      <c r="BS23" s="6">
        <v>1747.2959464</v>
      </c>
      <c r="BT23" s="7">
        <v>1746.55556695</v>
      </c>
      <c r="BU23" s="8">
        <v>0.74037945000000005</v>
      </c>
      <c r="BV23" s="6">
        <v>425.56268079</v>
      </c>
      <c r="BW23" s="7">
        <v>362.08986399999998</v>
      </c>
      <c r="BX23" s="7"/>
      <c r="BY23" s="7">
        <v>63.472816790000003</v>
      </c>
      <c r="BZ23" s="7"/>
      <c r="CA23" s="6">
        <v>2369.3467586800002</v>
      </c>
      <c r="CB23" s="7">
        <v>2369.3467586800002</v>
      </c>
      <c r="CC23" s="8">
        <v>0</v>
      </c>
      <c r="CD23" s="6">
        <v>1018.4509775499999</v>
      </c>
      <c r="CE23" s="7">
        <v>923.60798399999999</v>
      </c>
      <c r="CF23" s="7"/>
      <c r="CG23" s="7">
        <v>94.842993550000003</v>
      </c>
      <c r="CH23" s="7"/>
      <c r="CI23" s="6">
        <v>1220.59489233</v>
      </c>
      <c r="CJ23" s="7">
        <v>1220.59489233</v>
      </c>
      <c r="CK23" s="8">
        <v>0</v>
      </c>
      <c r="CL23" s="6">
        <v>3879.8794391299998</v>
      </c>
      <c r="CM23" s="7">
        <v>3774.3039789999998</v>
      </c>
      <c r="CN23" s="7"/>
      <c r="CO23" s="7">
        <v>105.57546013</v>
      </c>
      <c r="CP23" s="7"/>
      <c r="CQ23" s="6">
        <v>1154.13879234</v>
      </c>
      <c r="CR23" s="7">
        <v>1144.08632988</v>
      </c>
      <c r="CS23" s="8">
        <v>10.052462459999999</v>
      </c>
      <c r="CT23" s="6">
        <v>25795.31649668</v>
      </c>
      <c r="CU23" s="7">
        <v>24592.814777669999</v>
      </c>
      <c r="CV23" s="7">
        <v>0</v>
      </c>
      <c r="CW23" s="7">
        <v>1202.50171901</v>
      </c>
      <c r="CX23" s="7">
        <v>0</v>
      </c>
      <c r="CY23" s="6">
        <v>13595.933584409999</v>
      </c>
      <c r="CZ23" s="7">
        <v>13571.988498079998</v>
      </c>
      <c r="DA23" s="8">
        <v>23.945086329999999</v>
      </c>
    </row>
    <row r="24" spans="1:105" x14ac:dyDescent="0.25">
      <c r="A24" s="18" t="s">
        <v>16</v>
      </c>
      <c r="B24" s="6">
        <v>447.03691551999998</v>
      </c>
      <c r="C24" s="7">
        <v>0</v>
      </c>
      <c r="D24" s="7"/>
      <c r="E24" s="7">
        <v>447.03691551999998</v>
      </c>
      <c r="F24" s="7"/>
      <c r="G24" s="6">
        <v>255.47981644000001</v>
      </c>
      <c r="H24" s="7">
        <v>255.47981644000001</v>
      </c>
      <c r="I24" s="8"/>
      <c r="J24" s="6">
        <v>480.36445306000007</v>
      </c>
      <c r="K24" s="7">
        <v>9.5</v>
      </c>
      <c r="L24" s="7"/>
      <c r="M24" s="7">
        <v>470.86445306000007</v>
      </c>
      <c r="N24" s="7"/>
      <c r="O24" s="6">
        <v>281.72264962000003</v>
      </c>
      <c r="P24" s="7">
        <v>281.72264962000003</v>
      </c>
      <c r="Q24" s="8"/>
      <c r="R24" s="6">
        <v>500.33083694999999</v>
      </c>
      <c r="S24" s="7">
        <v>0</v>
      </c>
      <c r="T24" s="7"/>
      <c r="U24" s="7">
        <v>500.33083694999999</v>
      </c>
      <c r="V24" s="7"/>
      <c r="W24" s="6">
        <v>241.16303303000001</v>
      </c>
      <c r="X24" s="7">
        <v>241.16303303000001</v>
      </c>
      <c r="Y24" s="8"/>
      <c r="Z24" s="6">
        <v>601.64118450000001</v>
      </c>
      <c r="AA24" s="7">
        <v>0</v>
      </c>
      <c r="AB24" s="7"/>
      <c r="AC24" s="7">
        <v>601.64118450000001</v>
      </c>
      <c r="AD24" s="7"/>
      <c r="AE24" s="6">
        <v>279.22154211000003</v>
      </c>
      <c r="AF24" s="7">
        <v>279.22154211000003</v>
      </c>
      <c r="AG24" s="8"/>
      <c r="AH24" s="6">
        <v>763.64245905999996</v>
      </c>
      <c r="AI24" s="7">
        <v>100</v>
      </c>
      <c r="AJ24" s="7"/>
      <c r="AK24" s="7">
        <v>663.64245905999996</v>
      </c>
      <c r="AL24" s="7"/>
      <c r="AM24" s="6">
        <v>481.89472818000002</v>
      </c>
      <c r="AN24" s="7">
        <v>481.89472818000002</v>
      </c>
      <c r="AO24" s="8"/>
      <c r="AP24" s="6">
        <v>736.68430812999998</v>
      </c>
      <c r="AQ24" s="7">
        <v>20</v>
      </c>
      <c r="AR24" s="7"/>
      <c r="AS24" s="7">
        <v>716.68430812999998</v>
      </c>
      <c r="AT24" s="7"/>
      <c r="AU24" s="6">
        <v>306.58889564999998</v>
      </c>
      <c r="AV24" s="7">
        <v>306.58889564999998</v>
      </c>
      <c r="AW24" s="8"/>
      <c r="AX24" s="6">
        <v>1046.1570783699999</v>
      </c>
      <c r="AY24" s="7">
        <v>0</v>
      </c>
      <c r="AZ24" s="7"/>
      <c r="BA24" s="7">
        <v>574.32707836999998</v>
      </c>
      <c r="BB24" s="7">
        <v>471.83</v>
      </c>
      <c r="BC24" s="6">
        <v>260.15599943000001</v>
      </c>
      <c r="BD24" s="7">
        <v>260.15599943000001</v>
      </c>
      <c r="BE24" s="8"/>
      <c r="BF24" s="6">
        <v>689.50537671000006</v>
      </c>
      <c r="BG24" s="7">
        <v>0</v>
      </c>
      <c r="BH24" s="7"/>
      <c r="BI24" s="7">
        <v>689.50537671000006</v>
      </c>
      <c r="BJ24" s="7"/>
      <c r="BK24" s="6">
        <v>259.54742891999996</v>
      </c>
      <c r="BL24" s="7">
        <v>259.54742891999996</v>
      </c>
      <c r="BM24" s="8"/>
      <c r="BN24" s="6">
        <v>904.43431894999992</v>
      </c>
      <c r="BO24" s="7">
        <v>210</v>
      </c>
      <c r="BP24" s="7"/>
      <c r="BQ24" s="7">
        <v>694.43431894999992</v>
      </c>
      <c r="BR24" s="7"/>
      <c r="BS24" s="6">
        <v>377.40730003999994</v>
      </c>
      <c r="BT24" s="7">
        <v>377.40730003999994</v>
      </c>
      <c r="BU24" s="8"/>
      <c r="BV24" s="6">
        <v>774.08189162999997</v>
      </c>
      <c r="BW24" s="7">
        <v>70.354777630000001</v>
      </c>
      <c r="BX24" s="7"/>
      <c r="BY24" s="7">
        <v>703.72711400000003</v>
      </c>
      <c r="BZ24" s="7"/>
      <c r="CA24" s="6">
        <v>295.38099310000001</v>
      </c>
      <c r="CB24" s="7">
        <v>295.38099310000001</v>
      </c>
      <c r="CC24" s="8"/>
      <c r="CD24" s="6">
        <v>916.10691278000002</v>
      </c>
      <c r="CE24" s="7">
        <v>236.273</v>
      </c>
      <c r="CF24" s="7"/>
      <c r="CG24" s="7">
        <v>679.83391277999999</v>
      </c>
      <c r="CH24" s="7"/>
      <c r="CI24" s="6">
        <v>398.04199590000002</v>
      </c>
      <c r="CJ24" s="7">
        <v>398.04199590000002</v>
      </c>
      <c r="CK24" s="8"/>
      <c r="CL24" s="6">
        <v>1037.4737941799999</v>
      </c>
      <c r="CM24" s="7">
        <v>350</v>
      </c>
      <c r="CN24" s="7"/>
      <c r="CO24" s="7">
        <v>687.47379418000003</v>
      </c>
      <c r="CP24" s="7"/>
      <c r="CQ24" s="6">
        <v>296.23512877000002</v>
      </c>
      <c r="CR24" s="7">
        <v>296.23512877000002</v>
      </c>
      <c r="CS24" s="8"/>
      <c r="CT24" s="6">
        <v>8897.4595298399981</v>
      </c>
      <c r="CU24" s="7">
        <v>996.12777762999997</v>
      </c>
      <c r="CV24" s="7">
        <v>0</v>
      </c>
      <c r="CW24" s="7">
        <v>7429.5017522100006</v>
      </c>
      <c r="CX24" s="7">
        <v>471.83</v>
      </c>
      <c r="CY24" s="6">
        <v>3732.8395111899999</v>
      </c>
      <c r="CZ24" s="7">
        <v>3732.8395111899999</v>
      </c>
      <c r="DA24" s="8">
        <v>0</v>
      </c>
    </row>
    <row r="25" spans="1:105" x14ac:dyDescent="0.25">
      <c r="A25" s="18" t="s">
        <v>22</v>
      </c>
      <c r="B25" s="6">
        <v>70.27891249000001</v>
      </c>
      <c r="C25" s="7">
        <v>0</v>
      </c>
      <c r="D25" s="7"/>
      <c r="E25" s="7">
        <v>70.27891249000001</v>
      </c>
      <c r="F25" s="7"/>
      <c r="G25" s="6">
        <v>81.327031500000004</v>
      </c>
      <c r="H25" s="7">
        <v>81.327031500000004</v>
      </c>
      <c r="I25" s="8"/>
      <c r="J25" s="6">
        <v>63.048343109999998</v>
      </c>
      <c r="K25" s="7">
        <v>0</v>
      </c>
      <c r="L25" s="7"/>
      <c r="M25" s="7">
        <v>63.048343109999998</v>
      </c>
      <c r="N25" s="7"/>
      <c r="O25" s="6">
        <v>84.90157705</v>
      </c>
      <c r="P25" s="7">
        <v>84.90157705</v>
      </c>
      <c r="Q25" s="8"/>
      <c r="R25" s="6">
        <v>73.16040052000001</v>
      </c>
      <c r="S25" s="7">
        <v>0</v>
      </c>
      <c r="T25" s="7"/>
      <c r="U25" s="7">
        <v>73.16040052000001</v>
      </c>
      <c r="V25" s="7"/>
      <c r="W25" s="6">
        <v>21.111622560000001</v>
      </c>
      <c r="X25" s="7">
        <v>21.111622560000001</v>
      </c>
      <c r="Y25" s="8"/>
      <c r="Z25" s="6">
        <v>167.81370971999999</v>
      </c>
      <c r="AA25" s="7">
        <v>0</v>
      </c>
      <c r="AB25" s="7"/>
      <c r="AC25" s="7">
        <v>167.81370971999999</v>
      </c>
      <c r="AD25" s="7"/>
      <c r="AE25" s="6">
        <v>55.775718529999999</v>
      </c>
      <c r="AF25" s="7">
        <v>55.775718529999999</v>
      </c>
      <c r="AG25" s="8"/>
      <c r="AH25" s="6">
        <v>75.963266750000003</v>
      </c>
      <c r="AI25" s="7">
        <v>0</v>
      </c>
      <c r="AJ25" s="7"/>
      <c r="AK25" s="7">
        <v>75.963266750000003</v>
      </c>
      <c r="AL25" s="7"/>
      <c r="AM25" s="6">
        <v>101.81810734</v>
      </c>
      <c r="AN25" s="7">
        <v>101.81810734</v>
      </c>
      <c r="AO25" s="8"/>
      <c r="AP25" s="6">
        <v>90.315957680000011</v>
      </c>
      <c r="AQ25" s="7">
        <v>0</v>
      </c>
      <c r="AR25" s="7"/>
      <c r="AS25" s="7">
        <v>90.315957680000011</v>
      </c>
      <c r="AT25" s="7"/>
      <c r="AU25" s="6">
        <v>245.34991067999999</v>
      </c>
      <c r="AV25" s="7">
        <v>245.34991067999999</v>
      </c>
      <c r="AW25" s="8"/>
      <c r="AX25" s="6">
        <v>233.45827638</v>
      </c>
      <c r="AY25" s="7">
        <v>0</v>
      </c>
      <c r="AZ25" s="7"/>
      <c r="BA25" s="7">
        <v>233.45827638</v>
      </c>
      <c r="BB25" s="7"/>
      <c r="BC25" s="6">
        <v>93.158442180000009</v>
      </c>
      <c r="BD25" s="7">
        <v>93.158442180000009</v>
      </c>
      <c r="BE25" s="8"/>
      <c r="BF25" s="6">
        <v>90.047436450000006</v>
      </c>
      <c r="BG25" s="7">
        <v>0</v>
      </c>
      <c r="BH25" s="7"/>
      <c r="BI25" s="7">
        <v>90.047436450000006</v>
      </c>
      <c r="BJ25" s="7"/>
      <c r="BK25" s="6">
        <v>277.51171894999999</v>
      </c>
      <c r="BL25" s="7">
        <v>277.51171894999999</v>
      </c>
      <c r="BM25" s="8"/>
      <c r="BN25" s="6">
        <v>82.98806015000001</v>
      </c>
      <c r="BO25" s="7">
        <v>0</v>
      </c>
      <c r="BP25" s="7"/>
      <c r="BQ25" s="7">
        <v>82.98806015000001</v>
      </c>
      <c r="BR25" s="7"/>
      <c r="BS25" s="6">
        <v>265.98493576999999</v>
      </c>
      <c r="BT25" s="7">
        <v>265.98493576999999</v>
      </c>
      <c r="BU25" s="8"/>
      <c r="BV25" s="6">
        <v>82.874555830000006</v>
      </c>
      <c r="BW25" s="7">
        <v>0</v>
      </c>
      <c r="BX25" s="7"/>
      <c r="BY25" s="7">
        <v>82.874555830000006</v>
      </c>
      <c r="BZ25" s="7"/>
      <c r="CA25" s="6">
        <v>405.90326293999999</v>
      </c>
      <c r="CB25" s="7">
        <v>405.90326293999999</v>
      </c>
      <c r="CC25" s="8"/>
      <c r="CD25" s="6">
        <v>91.353640290000001</v>
      </c>
      <c r="CE25" s="7">
        <v>0</v>
      </c>
      <c r="CF25" s="7"/>
      <c r="CG25" s="7">
        <v>91.353640290000001</v>
      </c>
      <c r="CH25" s="7"/>
      <c r="CI25" s="6">
        <v>161.48126801000001</v>
      </c>
      <c r="CJ25" s="7">
        <v>161.48126801000001</v>
      </c>
      <c r="CK25" s="8"/>
      <c r="CL25" s="6">
        <v>144.33601131</v>
      </c>
      <c r="CM25" s="7">
        <v>0</v>
      </c>
      <c r="CN25" s="7"/>
      <c r="CO25" s="7">
        <v>144.33601131</v>
      </c>
      <c r="CP25" s="7"/>
      <c r="CQ25" s="6">
        <v>154.95693356000001</v>
      </c>
      <c r="CR25" s="7">
        <v>154.95693356000001</v>
      </c>
      <c r="CS25" s="8"/>
      <c r="CT25" s="6">
        <v>1265.6385706799999</v>
      </c>
      <c r="CU25" s="7">
        <v>0</v>
      </c>
      <c r="CV25" s="7">
        <v>0</v>
      </c>
      <c r="CW25" s="7">
        <v>1265.6385706799999</v>
      </c>
      <c r="CX25" s="7">
        <v>0</v>
      </c>
      <c r="CY25" s="6">
        <v>1949.2805290699998</v>
      </c>
      <c r="CZ25" s="7">
        <v>1949.2805290699998</v>
      </c>
      <c r="DA25" s="8">
        <v>0</v>
      </c>
    </row>
    <row r="26" spans="1:105" x14ac:dyDescent="0.25">
      <c r="A26" s="18" t="s">
        <v>14</v>
      </c>
      <c r="B26" s="6">
        <v>11439.186403289999</v>
      </c>
      <c r="C26" s="7">
        <v>10360.423836049998</v>
      </c>
      <c r="D26" s="7">
        <v>0</v>
      </c>
      <c r="E26" s="7">
        <v>1078.76256724</v>
      </c>
      <c r="F26" s="7"/>
      <c r="G26" s="6">
        <v>29054.83192312</v>
      </c>
      <c r="H26" s="7">
        <v>28252.164975290001</v>
      </c>
      <c r="I26" s="8">
        <v>802.66694783000003</v>
      </c>
      <c r="J26" s="6">
        <v>8242.24960612</v>
      </c>
      <c r="K26" s="7">
        <v>7041.5335924999999</v>
      </c>
      <c r="L26" s="7">
        <v>0</v>
      </c>
      <c r="M26" s="7">
        <v>1200.7160136199998</v>
      </c>
      <c r="N26" s="7"/>
      <c r="O26" s="6">
        <v>28030.2253518</v>
      </c>
      <c r="P26" s="7">
        <v>27807.3689672</v>
      </c>
      <c r="Q26" s="8">
        <v>222.85638459999998</v>
      </c>
      <c r="R26" s="6">
        <v>11925.723010380001</v>
      </c>
      <c r="S26" s="7">
        <v>10771.90945818</v>
      </c>
      <c r="T26" s="7">
        <v>0</v>
      </c>
      <c r="U26" s="7">
        <v>1153.8135522</v>
      </c>
      <c r="V26" s="7"/>
      <c r="W26" s="6">
        <v>26158.843239129998</v>
      </c>
      <c r="X26" s="7">
        <v>25892.741824129997</v>
      </c>
      <c r="Y26" s="8">
        <v>266.10141499999997</v>
      </c>
      <c r="Z26" s="6">
        <v>12078.462154840001</v>
      </c>
      <c r="AA26" s="7">
        <v>10774.737742879999</v>
      </c>
      <c r="AB26" s="7">
        <v>0</v>
      </c>
      <c r="AC26" s="7">
        <v>1303.72441196</v>
      </c>
      <c r="AD26" s="7"/>
      <c r="AE26" s="6">
        <v>37964.190788770007</v>
      </c>
      <c r="AF26" s="7">
        <v>33201.5442196</v>
      </c>
      <c r="AG26" s="8">
        <v>4762.6465691700005</v>
      </c>
      <c r="AH26" s="6">
        <v>8054.7667269799995</v>
      </c>
      <c r="AI26" s="7">
        <v>6567.7600754899995</v>
      </c>
      <c r="AJ26" s="7">
        <v>0</v>
      </c>
      <c r="AK26" s="7">
        <v>1487.00665149</v>
      </c>
      <c r="AL26" s="7"/>
      <c r="AM26" s="6">
        <v>37429.611477120001</v>
      </c>
      <c r="AN26" s="7">
        <v>34971.168950419997</v>
      </c>
      <c r="AO26" s="8">
        <v>2458.4425266999997</v>
      </c>
      <c r="AP26" s="6">
        <v>10465.962791119999</v>
      </c>
      <c r="AQ26" s="7">
        <v>9220.80875896</v>
      </c>
      <c r="AR26" s="7">
        <v>0</v>
      </c>
      <c r="AS26" s="7">
        <v>1245.1540321599998</v>
      </c>
      <c r="AT26" s="7"/>
      <c r="AU26" s="6">
        <v>20079.6680743</v>
      </c>
      <c r="AV26" s="7">
        <v>18867.233521800001</v>
      </c>
      <c r="AW26" s="8">
        <v>1212.4345525000001</v>
      </c>
      <c r="AX26" s="6">
        <v>4770.15422339</v>
      </c>
      <c r="AY26" s="7">
        <v>3474.2926778900005</v>
      </c>
      <c r="AZ26" s="7">
        <v>0</v>
      </c>
      <c r="BA26" s="7">
        <v>1295.8615454999997</v>
      </c>
      <c r="BB26" s="7"/>
      <c r="BC26" s="6">
        <v>30963.261703580003</v>
      </c>
      <c r="BD26" s="7">
        <v>29772.614234210003</v>
      </c>
      <c r="BE26" s="8">
        <v>1190.64746937</v>
      </c>
      <c r="BF26" s="6">
        <v>6936.2625386199988</v>
      </c>
      <c r="BG26" s="7">
        <v>5391.967073849999</v>
      </c>
      <c r="BH26" s="7">
        <v>0</v>
      </c>
      <c r="BI26" s="7">
        <v>1544.2954647700001</v>
      </c>
      <c r="BJ26" s="7"/>
      <c r="BK26" s="6">
        <v>33347.269545830008</v>
      </c>
      <c r="BL26" s="7">
        <v>32115.503859470005</v>
      </c>
      <c r="BM26" s="8">
        <v>1231.7656863599998</v>
      </c>
      <c r="BN26" s="6">
        <v>5250.7929453400002</v>
      </c>
      <c r="BO26" s="7">
        <v>4008.2763590500003</v>
      </c>
      <c r="BP26" s="7">
        <v>0</v>
      </c>
      <c r="BQ26" s="7">
        <v>1242.5165862899999</v>
      </c>
      <c r="BR26" s="7"/>
      <c r="BS26" s="6">
        <v>35188.344274219999</v>
      </c>
      <c r="BT26" s="7">
        <v>34579.744682620003</v>
      </c>
      <c r="BU26" s="8">
        <v>608.59959160000005</v>
      </c>
      <c r="BV26" s="6">
        <v>5534.7175707099996</v>
      </c>
      <c r="BW26" s="7">
        <v>4333.3848463900003</v>
      </c>
      <c r="BX26" s="7">
        <v>0</v>
      </c>
      <c r="BY26" s="7">
        <v>1201.3327243199999</v>
      </c>
      <c r="BZ26" s="7"/>
      <c r="CA26" s="6">
        <v>35170.29423662</v>
      </c>
      <c r="CB26" s="7">
        <v>34503.31718292</v>
      </c>
      <c r="CC26" s="8">
        <v>666.97705370000006</v>
      </c>
      <c r="CD26" s="6">
        <v>12834.560059490001</v>
      </c>
      <c r="CE26" s="7">
        <v>11572.25214133</v>
      </c>
      <c r="CF26" s="7">
        <v>0</v>
      </c>
      <c r="CG26" s="7">
        <v>1262.3079181600001</v>
      </c>
      <c r="CH26" s="7"/>
      <c r="CI26" s="6">
        <v>44551.745481439997</v>
      </c>
      <c r="CJ26" s="7">
        <v>44064.996112840003</v>
      </c>
      <c r="CK26" s="8">
        <v>486.74936860000003</v>
      </c>
      <c r="CL26" s="6">
        <v>16756.961555090002</v>
      </c>
      <c r="CM26" s="7">
        <v>15429.31309297</v>
      </c>
      <c r="CN26" s="7"/>
      <c r="CO26" s="7">
        <v>1327.64846212</v>
      </c>
      <c r="CP26" s="7"/>
      <c r="CQ26" s="6">
        <v>61901.653285</v>
      </c>
      <c r="CR26" s="7">
        <v>60666.881439500001</v>
      </c>
      <c r="CS26" s="8">
        <v>1234.7718454999999</v>
      </c>
      <c r="CT26" s="6">
        <v>114289.79958537</v>
      </c>
      <c r="CU26" s="7">
        <v>98946.659655539988</v>
      </c>
      <c r="CV26" s="7">
        <v>0</v>
      </c>
      <c r="CW26" s="7">
        <v>15343.13992983</v>
      </c>
      <c r="CX26" s="7">
        <v>0</v>
      </c>
      <c r="CY26" s="6">
        <v>419839.93938092998</v>
      </c>
      <c r="CZ26" s="7">
        <v>404695.27997000003</v>
      </c>
      <c r="DA26" s="8">
        <v>15144.65941093</v>
      </c>
    </row>
    <row r="27" spans="1:105" x14ac:dyDescent="0.25">
      <c r="A27" s="18" t="s">
        <v>23</v>
      </c>
      <c r="B27" s="6">
        <v>558.43000792999999</v>
      </c>
      <c r="C27" s="7">
        <v>197.7859996</v>
      </c>
      <c r="D27" s="7">
        <v>0</v>
      </c>
      <c r="E27" s="7">
        <v>360.64400832999996</v>
      </c>
      <c r="F27" s="7"/>
      <c r="G27" s="6">
        <v>4281.9215153300001</v>
      </c>
      <c r="H27" s="7">
        <v>4281.9215153300001</v>
      </c>
      <c r="I27" s="8">
        <v>0</v>
      </c>
      <c r="J27" s="6">
        <v>585.84862300999998</v>
      </c>
      <c r="K27" s="7">
        <v>227.513533</v>
      </c>
      <c r="L27" s="7">
        <v>0</v>
      </c>
      <c r="M27" s="7">
        <v>358.33509000999999</v>
      </c>
      <c r="N27" s="7"/>
      <c r="O27" s="6">
        <v>6281.4645404399998</v>
      </c>
      <c r="P27" s="7">
        <v>5237.9058924399997</v>
      </c>
      <c r="Q27" s="8">
        <v>1043.5586479999999</v>
      </c>
      <c r="R27" s="6">
        <v>509.57907890999996</v>
      </c>
      <c r="S27" s="7">
        <v>97.147859999999994</v>
      </c>
      <c r="T27" s="7">
        <v>0</v>
      </c>
      <c r="U27" s="7">
        <v>412.43121890999998</v>
      </c>
      <c r="V27" s="7"/>
      <c r="W27" s="6">
        <v>10386.99604788</v>
      </c>
      <c r="X27" s="7">
        <v>8728.8262968799991</v>
      </c>
      <c r="Y27" s="8">
        <v>1658.1697509999999</v>
      </c>
      <c r="Z27" s="6">
        <v>2432.5368840900001</v>
      </c>
      <c r="AA27" s="7">
        <v>2063.4540779700001</v>
      </c>
      <c r="AB27" s="7">
        <v>0</v>
      </c>
      <c r="AC27" s="7">
        <v>369.08280611999999</v>
      </c>
      <c r="AD27" s="7"/>
      <c r="AE27" s="6">
        <v>2078.7704879900002</v>
      </c>
      <c r="AF27" s="7">
        <v>2078.7704879900002</v>
      </c>
      <c r="AG27" s="8">
        <v>0</v>
      </c>
      <c r="AH27" s="6">
        <v>3159.7844244899998</v>
      </c>
      <c r="AI27" s="7">
        <v>2732.5116659999999</v>
      </c>
      <c r="AJ27" s="7">
        <v>0</v>
      </c>
      <c r="AK27" s="7">
        <v>427.27275849</v>
      </c>
      <c r="AL27" s="7"/>
      <c r="AM27" s="6">
        <v>9670.4767947700002</v>
      </c>
      <c r="AN27" s="7">
        <v>2797.2267947700002</v>
      </c>
      <c r="AO27" s="8">
        <v>6873.25</v>
      </c>
      <c r="AP27" s="6">
        <v>3237.3300111200001</v>
      </c>
      <c r="AQ27" s="7">
        <v>2795.2885280299997</v>
      </c>
      <c r="AR27" s="7">
        <v>0</v>
      </c>
      <c r="AS27" s="7">
        <v>442.04148309000004</v>
      </c>
      <c r="AT27" s="7"/>
      <c r="AU27" s="6">
        <v>11195.2712474</v>
      </c>
      <c r="AV27" s="7">
        <v>2288.0462474000001</v>
      </c>
      <c r="AW27" s="8">
        <v>8907.2250000000004</v>
      </c>
      <c r="AX27" s="6">
        <v>1246.5680964400001</v>
      </c>
      <c r="AY27" s="7">
        <v>758.33152700000005</v>
      </c>
      <c r="AZ27" s="7">
        <v>0</v>
      </c>
      <c r="BA27" s="7">
        <v>488.23656944000004</v>
      </c>
      <c r="BB27" s="7"/>
      <c r="BC27" s="6">
        <v>3540.5949584200002</v>
      </c>
      <c r="BD27" s="7">
        <v>3540.5949584200002</v>
      </c>
      <c r="BE27" s="8">
        <v>0</v>
      </c>
      <c r="BF27" s="6">
        <v>949.05534213999999</v>
      </c>
      <c r="BG27" s="7">
        <v>586.76291100000003</v>
      </c>
      <c r="BH27" s="7">
        <v>0</v>
      </c>
      <c r="BI27" s="7">
        <v>362.29243113999996</v>
      </c>
      <c r="BJ27" s="7"/>
      <c r="BK27" s="6">
        <v>4706.7805357399993</v>
      </c>
      <c r="BL27" s="7">
        <v>4706.7805357399993</v>
      </c>
      <c r="BM27" s="8">
        <v>0</v>
      </c>
      <c r="BN27" s="6">
        <v>757.33468815999993</v>
      </c>
      <c r="BO27" s="7">
        <v>419.47733299999999</v>
      </c>
      <c r="BP27" s="7">
        <v>0</v>
      </c>
      <c r="BQ27" s="7">
        <v>337.85735515999994</v>
      </c>
      <c r="BR27" s="7"/>
      <c r="BS27" s="6">
        <v>24705.270034560002</v>
      </c>
      <c r="BT27" s="7">
        <v>19230.485034560003</v>
      </c>
      <c r="BU27" s="8">
        <v>5474.7849999999999</v>
      </c>
      <c r="BV27" s="6">
        <v>25495.438325470001</v>
      </c>
      <c r="BW27" s="7">
        <v>25212.64712894</v>
      </c>
      <c r="BX27" s="7">
        <v>0</v>
      </c>
      <c r="BY27" s="7">
        <v>282.79119652999998</v>
      </c>
      <c r="BZ27" s="7"/>
      <c r="CA27" s="6">
        <v>12673.366489350001</v>
      </c>
      <c r="CB27" s="7">
        <v>3988.2984893500002</v>
      </c>
      <c r="CC27" s="8">
        <v>8685.0679999999993</v>
      </c>
      <c r="CD27" s="6">
        <v>4095.2776979199998</v>
      </c>
      <c r="CE27" s="7">
        <v>3768.9</v>
      </c>
      <c r="CF27" s="7">
        <v>0</v>
      </c>
      <c r="CG27" s="7">
        <v>326.37769792</v>
      </c>
      <c r="CH27" s="7"/>
      <c r="CI27" s="6">
        <v>12504.852842349999</v>
      </c>
      <c r="CJ27" s="7">
        <v>12504.852842349999</v>
      </c>
      <c r="CK27" s="8">
        <v>0</v>
      </c>
      <c r="CL27" s="6">
        <v>6339.44038843</v>
      </c>
      <c r="CM27" s="7">
        <v>5893.2063500000004</v>
      </c>
      <c r="CN27" s="7">
        <v>0</v>
      </c>
      <c r="CO27" s="7">
        <v>446.23403843</v>
      </c>
      <c r="CP27" s="7"/>
      <c r="CQ27" s="6">
        <v>8413.5674160899998</v>
      </c>
      <c r="CR27" s="7">
        <v>5210.0124160900004</v>
      </c>
      <c r="CS27" s="8">
        <v>3203.5549999999998</v>
      </c>
      <c r="CT27" s="6">
        <v>49366.623568109993</v>
      </c>
      <c r="CU27" s="7">
        <v>44753.026914540002</v>
      </c>
      <c r="CV27" s="7">
        <v>0</v>
      </c>
      <c r="CW27" s="7">
        <v>4613.596653569999</v>
      </c>
      <c r="CX27" s="7">
        <v>0</v>
      </c>
      <c r="CY27" s="6">
        <v>110439.33291031998</v>
      </c>
      <c r="CZ27" s="7">
        <v>74593.721511320007</v>
      </c>
      <c r="DA27" s="8">
        <v>35845.611398999994</v>
      </c>
    </row>
    <row r="28" spans="1:105" x14ac:dyDescent="0.25">
      <c r="A28" s="19" t="s">
        <v>15</v>
      </c>
      <c r="B28" s="9">
        <v>897.05776690999994</v>
      </c>
      <c r="C28" s="10">
        <v>0</v>
      </c>
      <c r="D28" s="10"/>
      <c r="E28" s="10">
        <v>897.05776690999994</v>
      </c>
      <c r="F28" s="10"/>
      <c r="G28" s="9">
        <v>4357.3878535600006</v>
      </c>
      <c r="H28" s="10">
        <v>4291.5712135600006</v>
      </c>
      <c r="I28" s="11">
        <v>65.816640000000007</v>
      </c>
      <c r="J28" s="9">
        <v>1513.79379221</v>
      </c>
      <c r="K28" s="10">
        <v>323.203532</v>
      </c>
      <c r="L28" s="10"/>
      <c r="M28" s="10">
        <v>1190.59026021</v>
      </c>
      <c r="N28" s="10"/>
      <c r="O28" s="9">
        <v>2422.1565950299996</v>
      </c>
      <c r="P28" s="10">
        <v>2292.8693150299996</v>
      </c>
      <c r="Q28" s="11">
        <v>129.28728000000001</v>
      </c>
      <c r="R28" s="9">
        <v>1206.76399625</v>
      </c>
      <c r="S28" s="10">
        <v>173.98819</v>
      </c>
      <c r="T28" s="10"/>
      <c r="U28" s="10">
        <v>1032.7758062500002</v>
      </c>
      <c r="V28" s="10"/>
      <c r="W28" s="9">
        <v>2647.7149858400003</v>
      </c>
      <c r="X28" s="10">
        <v>2577.79758584</v>
      </c>
      <c r="Y28" s="11">
        <v>69.917400000000001</v>
      </c>
      <c r="Z28" s="9">
        <v>2449.4733054000003</v>
      </c>
      <c r="AA28" s="10">
        <v>507.33574499999997</v>
      </c>
      <c r="AB28" s="10"/>
      <c r="AC28" s="10">
        <v>1942.1375604</v>
      </c>
      <c r="AD28" s="10"/>
      <c r="AE28" s="9">
        <v>3668.9380089499996</v>
      </c>
      <c r="AF28" s="10">
        <v>3605.9730489499998</v>
      </c>
      <c r="AG28" s="11">
        <v>62.964959999999998</v>
      </c>
      <c r="AH28" s="9">
        <v>1701.21844749</v>
      </c>
      <c r="AI28" s="10">
        <v>239.71199999999999</v>
      </c>
      <c r="AJ28" s="10"/>
      <c r="AK28" s="10">
        <v>1461.50644749</v>
      </c>
      <c r="AL28" s="10"/>
      <c r="AM28" s="9">
        <v>3775.9825102899999</v>
      </c>
      <c r="AN28" s="10">
        <v>3702.8855602899998</v>
      </c>
      <c r="AO28" s="11">
        <v>73.096950000000007</v>
      </c>
      <c r="AP28" s="9">
        <v>1382.13419146</v>
      </c>
      <c r="AQ28" s="10">
        <v>412.34927295999995</v>
      </c>
      <c r="AR28" s="10"/>
      <c r="AS28" s="10">
        <v>969.7849185</v>
      </c>
      <c r="AT28" s="10"/>
      <c r="AU28" s="9">
        <v>3313.6340985200004</v>
      </c>
      <c r="AV28" s="10">
        <v>3239.3928085200005</v>
      </c>
      <c r="AW28" s="11">
        <v>74.241290000000006</v>
      </c>
      <c r="AX28" s="9">
        <v>1812.64500428</v>
      </c>
      <c r="AY28" s="10">
        <v>520.84029999999996</v>
      </c>
      <c r="AZ28" s="10"/>
      <c r="BA28" s="10">
        <v>1291.8047042799999</v>
      </c>
      <c r="BB28" s="10"/>
      <c r="BC28" s="9">
        <v>3681.4891509099998</v>
      </c>
      <c r="BD28" s="10">
        <v>3602.1315709099999</v>
      </c>
      <c r="BE28" s="11">
        <v>79.357579999999999</v>
      </c>
      <c r="BF28" s="9">
        <v>3437.08519841</v>
      </c>
      <c r="BG28" s="10">
        <v>2278.712</v>
      </c>
      <c r="BH28" s="10"/>
      <c r="BI28" s="10">
        <v>1158.3731984099998</v>
      </c>
      <c r="BJ28" s="10"/>
      <c r="BK28" s="9">
        <v>4936.0904824600002</v>
      </c>
      <c r="BL28" s="10">
        <v>4860.7324324600004</v>
      </c>
      <c r="BM28" s="11">
        <v>75.358050000000006</v>
      </c>
      <c r="BN28" s="9">
        <v>3566.89239374</v>
      </c>
      <c r="BO28" s="10">
        <v>2126.8052360000001</v>
      </c>
      <c r="BP28" s="10"/>
      <c r="BQ28" s="10">
        <v>1440.0871577400001</v>
      </c>
      <c r="BR28" s="10"/>
      <c r="BS28" s="9">
        <v>6218.8086596700005</v>
      </c>
      <c r="BT28" s="10">
        <v>6142.5689196700005</v>
      </c>
      <c r="BU28" s="11">
        <v>76.239739999999998</v>
      </c>
      <c r="BV28" s="9">
        <v>1546.20747732</v>
      </c>
      <c r="BW28" s="10">
        <v>270.94</v>
      </c>
      <c r="BX28" s="10"/>
      <c r="BY28" s="10">
        <v>1275.2674773199999</v>
      </c>
      <c r="BZ28" s="10"/>
      <c r="CA28" s="9">
        <v>2994.35705607</v>
      </c>
      <c r="CB28" s="10">
        <v>2916.8854660699999</v>
      </c>
      <c r="CC28" s="11">
        <v>77.471590000000006</v>
      </c>
      <c r="CD28" s="9">
        <v>1663.55828621</v>
      </c>
      <c r="CE28" s="10">
        <v>276.28550000000001</v>
      </c>
      <c r="CF28" s="10"/>
      <c r="CG28" s="10">
        <v>1387.27278621</v>
      </c>
      <c r="CH28" s="10"/>
      <c r="CI28" s="9">
        <v>3658.2783959600001</v>
      </c>
      <c r="CJ28" s="10">
        <v>3580.1567959600002</v>
      </c>
      <c r="CK28" s="11">
        <v>78.121600000000001</v>
      </c>
      <c r="CL28" s="9">
        <v>3629.1703394900001</v>
      </c>
      <c r="CM28" s="10">
        <v>1952.212</v>
      </c>
      <c r="CN28" s="10"/>
      <c r="CO28" s="10">
        <v>1676.9583394900001</v>
      </c>
      <c r="CP28" s="10"/>
      <c r="CQ28" s="9">
        <v>8811.6189177399992</v>
      </c>
      <c r="CR28" s="10">
        <v>8725.0632177400003</v>
      </c>
      <c r="CS28" s="11">
        <v>86.555700000000002</v>
      </c>
      <c r="CT28" s="9">
        <v>24806.000199170001</v>
      </c>
      <c r="CU28" s="10">
        <v>9082.3837759599992</v>
      </c>
      <c r="CV28" s="10">
        <v>0</v>
      </c>
      <c r="CW28" s="10">
        <v>15723.616423209998</v>
      </c>
      <c r="CX28" s="10">
        <v>0</v>
      </c>
      <c r="CY28" s="9">
        <v>50486.456715000008</v>
      </c>
      <c r="CZ28" s="10">
        <v>49538.027935000006</v>
      </c>
      <c r="DA28" s="11">
        <v>948.42878000000007</v>
      </c>
    </row>
    <row r="29" spans="1:105" x14ac:dyDescent="0.25">
      <c r="A29" s="3" t="s">
        <v>60</v>
      </c>
    </row>
    <row r="31" spans="1:105" x14ac:dyDescent="0.25">
      <c r="CQ31" s="26"/>
      <c r="CY31" s="26"/>
    </row>
    <row r="33" spans="90:98" x14ac:dyDescent="0.25">
      <c r="CL33" s="26"/>
      <c r="CT33" s="26"/>
    </row>
  </sheetData>
  <mergeCells count="120">
    <mergeCell ref="CT4:DA4"/>
    <mergeCell ref="CT5:CX5"/>
    <mergeCell ref="CY5:DA5"/>
    <mergeCell ref="CT6:CT7"/>
    <mergeCell ref="CU6:CV6"/>
    <mergeCell ref="CW6:CX6"/>
    <mergeCell ref="CY6:CY7"/>
    <mergeCell ref="CZ6:CZ7"/>
    <mergeCell ref="DA6:DA7"/>
    <mergeCell ref="CL4:CS4"/>
    <mergeCell ref="CL5:CP5"/>
    <mergeCell ref="CQ5:CS5"/>
    <mergeCell ref="CL6:CL7"/>
    <mergeCell ref="CM6:CN6"/>
    <mergeCell ref="CO6:CP6"/>
    <mergeCell ref="CQ6:CQ7"/>
    <mergeCell ref="CR6:CR7"/>
    <mergeCell ref="CS6:CS7"/>
    <mergeCell ref="BV4:CC4"/>
    <mergeCell ref="BV5:BZ5"/>
    <mergeCell ref="CA5:CC5"/>
    <mergeCell ref="BV6:BV7"/>
    <mergeCell ref="BW6:BX6"/>
    <mergeCell ref="BY6:BZ6"/>
    <mergeCell ref="CA6:CA7"/>
    <mergeCell ref="CB6:CB7"/>
    <mergeCell ref="CC6:CC7"/>
    <mergeCell ref="BF4:BM4"/>
    <mergeCell ref="BF5:BJ5"/>
    <mergeCell ref="BK5:BM5"/>
    <mergeCell ref="BF6:BF7"/>
    <mergeCell ref="BG6:BH6"/>
    <mergeCell ref="BI6:BJ6"/>
    <mergeCell ref="BK6:BK7"/>
    <mergeCell ref="BL6:BL7"/>
    <mergeCell ref="BM6:BM7"/>
    <mergeCell ref="AP4:AW4"/>
    <mergeCell ref="AP5:AT5"/>
    <mergeCell ref="AU5:AW5"/>
    <mergeCell ref="AP6:AP7"/>
    <mergeCell ref="AQ6:AR6"/>
    <mergeCell ref="AS6:AT6"/>
    <mergeCell ref="AU6:AU7"/>
    <mergeCell ref="AV6:AV7"/>
    <mergeCell ref="AW6:AW7"/>
    <mergeCell ref="Z4:AG4"/>
    <mergeCell ref="Z5:AD5"/>
    <mergeCell ref="AE5:AG5"/>
    <mergeCell ref="Z6:Z7"/>
    <mergeCell ref="AA6:AB6"/>
    <mergeCell ref="AC6:AD6"/>
    <mergeCell ref="AE6:AE7"/>
    <mergeCell ref="AF6:AF7"/>
    <mergeCell ref="AG6:AG7"/>
    <mergeCell ref="J4:Q4"/>
    <mergeCell ref="J5:N5"/>
    <mergeCell ref="O5:Q5"/>
    <mergeCell ref="J6:J7"/>
    <mergeCell ref="K6:L6"/>
    <mergeCell ref="M6:N6"/>
    <mergeCell ref="O6:O7"/>
    <mergeCell ref="P6:P7"/>
    <mergeCell ref="Q6:Q7"/>
    <mergeCell ref="H6:H7"/>
    <mergeCell ref="I6:I7"/>
    <mergeCell ref="A1:F1"/>
    <mergeCell ref="A2:F2"/>
    <mergeCell ref="A4:A7"/>
    <mergeCell ref="B4:I4"/>
    <mergeCell ref="B5:F5"/>
    <mergeCell ref="G5:I5"/>
    <mergeCell ref="B6:B7"/>
    <mergeCell ref="C6:D6"/>
    <mergeCell ref="E6:F6"/>
    <mergeCell ref="G6:G7"/>
    <mergeCell ref="R4:Y4"/>
    <mergeCell ref="R5:V5"/>
    <mergeCell ref="W5:Y5"/>
    <mergeCell ref="R6:R7"/>
    <mergeCell ref="S6:T6"/>
    <mergeCell ref="U6:V6"/>
    <mergeCell ref="W6:W7"/>
    <mergeCell ref="X6:X7"/>
    <mergeCell ref="Y6:Y7"/>
    <mergeCell ref="AH4:AO4"/>
    <mergeCell ref="AH5:AL5"/>
    <mergeCell ref="AM5:AO5"/>
    <mergeCell ref="AH6:AH7"/>
    <mergeCell ref="AI6:AJ6"/>
    <mergeCell ref="AK6:AL6"/>
    <mergeCell ref="AM6:AM7"/>
    <mergeCell ref="AN6:AN7"/>
    <mergeCell ref="AO6:AO7"/>
    <mergeCell ref="AX4:BE4"/>
    <mergeCell ref="AX5:BB5"/>
    <mergeCell ref="BC5:BE5"/>
    <mergeCell ref="AX6:AX7"/>
    <mergeCell ref="AY6:AZ6"/>
    <mergeCell ref="BA6:BB6"/>
    <mergeCell ref="BC6:BC7"/>
    <mergeCell ref="BD6:BD7"/>
    <mergeCell ref="BE6:BE7"/>
    <mergeCell ref="BN4:BU4"/>
    <mergeCell ref="BN5:BR5"/>
    <mergeCell ref="BS5:BU5"/>
    <mergeCell ref="BN6:BN7"/>
    <mergeCell ref="BO6:BP6"/>
    <mergeCell ref="BQ6:BR6"/>
    <mergeCell ref="BS6:BS7"/>
    <mergeCell ref="BT6:BT7"/>
    <mergeCell ref="BU6:BU7"/>
    <mergeCell ref="CD4:CK4"/>
    <mergeCell ref="CD5:CH5"/>
    <mergeCell ref="CI5:CK5"/>
    <mergeCell ref="CD6:CD7"/>
    <mergeCell ref="CE6:CF6"/>
    <mergeCell ref="CG6:CH6"/>
    <mergeCell ref="CI6:CI7"/>
    <mergeCell ref="CJ6:CJ7"/>
    <mergeCell ref="CK6:CK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32"/>
  <sheetViews>
    <sheetView showGridLines="0" tabSelected="1" zoomScale="80" zoomScaleNormal="80" workbookViewId="0">
      <pane xSplit="1" ySplit="2" topLeftCell="CN3" activePane="bottomRight" state="frozen"/>
      <selection pane="topRight" activeCell="B1" sqref="B1"/>
      <selection pane="bottomLeft" activeCell="A3" sqref="A3"/>
      <selection pane="bottomRight" activeCell="CY13" sqref="CY13"/>
    </sheetView>
  </sheetViews>
  <sheetFormatPr defaultColWidth="13.85546875" defaultRowHeight="15.75" x14ac:dyDescent="0.25"/>
  <cols>
    <col min="1" max="1" width="36.5703125" style="3" customWidth="1"/>
    <col min="2" max="2" width="15.42578125" style="3" customWidth="1"/>
    <col min="3" max="6" width="18.7109375" style="3" customWidth="1"/>
    <col min="7" max="7" width="14.85546875" style="3" customWidth="1"/>
    <col min="8" max="8" width="19.42578125" style="3" customWidth="1"/>
    <col min="9" max="9" width="21.42578125" style="3" customWidth="1"/>
    <col min="10" max="10" width="14.42578125" style="3" customWidth="1"/>
    <col min="11" max="11" width="18.140625" style="3" customWidth="1"/>
    <col min="12" max="12" width="18.7109375" style="3" customWidth="1"/>
    <col min="13" max="13" width="19.85546875" style="3" customWidth="1"/>
    <col min="14" max="14" width="20.5703125" style="3" customWidth="1"/>
    <col min="15" max="15" width="14.42578125" style="3" customWidth="1"/>
    <col min="16" max="16" width="18.28515625" style="3" customWidth="1"/>
    <col min="17" max="17" width="17.85546875" style="3" customWidth="1"/>
    <col min="18" max="18" width="14.42578125" style="3" customWidth="1"/>
    <col min="19" max="19" width="18.140625" style="3" customWidth="1"/>
    <col min="20" max="20" width="18.7109375" style="3" customWidth="1"/>
    <col min="21" max="21" width="19.85546875" style="3" customWidth="1"/>
    <col min="22" max="22" width="20.5703125" style="3" customWidth="1"/>
    <col min="23" max="23" width="14.42578125" style="3" customWidth="1"/>
    <col min="24" max="24" width="18.28515625" style="3" customWidth="1"/>
    <col min="25" max="25" width="17.85546875" style="3" customWidth="1"/>
    <col min="26" max="26" width="14.42578125" style="3" customWidth="1"/>
    <col min="27" max="27" width="18.140625" style="3" customWidth="1"/>
    <col min="28" max="28" width="18.7109375" style="3" customWidth="1"/>
    <col min="29" max="29" width="19.85546875" style="3" customWidth="1"/>
    <col min="30" max="30" width="20.5703125" style="3" customWidth="1"/>
    <col min="31" max="31" width="14.42578125" style="3" customWidth="1"/>
    <col min="32" max="32" width="18.28515625" style="3" customWidth="1"/>
    <col min="33" max="33" width="17.85546875" style="3" customWidth="1"/>
    <col min="34" max="34" width="14.42578125" style="3" customWidth="1"/>
    <col min="35" max="35" width="18.140625" style="3" customWidth="1"/>
    <col min="36" max="36" width="18.7109375" style="3" customWidth="1"/>
    <col min="37" max="37" width="19.85546875" style="3" customWidth="1"/>
    <col min="38" max="38" width="20.5703125" style="3" customWidth="1"/>
    <col min="39" max="39" width="14.42578125" style="3" customWidth="1"/>
    <col min="40" max="40" width="18.28515625" style="3" customWidth="1"/>
    <col min="41" max="41" width="17.85546875" style="3" customWidth="1"/>
    <col min="42" max="42" width="14.42578125" style="3" customWidth="1"/>
    <col min="43" max="43" width="18.140625" style="3" customWidth="1"/>
    <col min="44" max="44" width="18.7109375" style="3" customWidth="1"/>
    <col min="45" max="45" width="19.85546875" style="3" customWidth="1"/>
    <col min="46" max="46" width="20.5703125" style="3" customWidth="1"/>
    <col min="47" max="47" width="14.42578125" style="3" customWidth="1"/>
    <col min="48" max="48" width="18.28515625" style="3" customWidth="1"/>
    <col min="49" max="49" width="17.85546875" style="3" customWidth="1"/>
    <col min="50" max="50" width="14.42578125" style="3" customWidth="1"/>
    <col min="51" max="51" width="18.140625" style="3" customWidth="1"/>
    <col min="52" max="52" width="18.7109375" style="3" customWidth="1"/>
    <col min="53" max="53" width="19.85546875" style="3" customWidth="1"/>
    <col min="54" max="54" width="20.5703125" style="3" customWidth="1"/>
    <col min="55" max="55" width="14.42578125" style="3" customWidth="1"/>
    <col min="56" max="56" width="18.28515625" style="3" customWidth="1"/>
    <col min="57" max="57" width="17.85546875" style="3" customWidth="1"/>
    <col min="58" max="58" width="14.42578125" style="3" customWidth="1"/>
    <col min="59" max="59" width="18.140625" style="3" customWidth="1"/>
    <col min="60" max="60" width="18.7109375" style="3" customWidth="1"/>
    <col min="61" max="61" width="19.85546875" style="3" customWidth="1"/>
    <col min="62" max="62" width="20.5703125" style="3" customWidth="1"/>
    <col min="63" max="63" width="14.42578125" style="3" customWidth="1"/>
    <col min="64" max="64" width="18.28515625" style="3" customWidth="1"/>
    <col min="65" max="65" width="17.85546875" style="3" customWidth="1"/>
    <col min="66" max="66" width="14.42578125" style="3" customWidth="1"/>
    <col min="67" max="67" width="18.140625" style="3" customWidth="1"/>
    <col min="68" max="68" width="18.7109375" style="3" customWidth="1"/>
    <col min="69" max="69" width="19.85546875" style="3" customWidth="1"/>
    <col min="70" max="70" width="20.5703125" style="3" customWidth="1"/>
    <col min="71" max="71" width="14.42578125" style="3" customWidth="1"/>
    <col min="72" max="72" width="18.28515625" style="3" customWidth="1"/>
    <col min="73" max="73" width="17.85546875" style="3" customWidth="1"/>
    <col min="74" max="74" width="14.42578125" style="3" customWidth="1"/>
    <col min="75" max="75" width="18.140625" style="3" customWidth="1"/>
    <col min="76" max="76" width="18.7109375" style="3" customWidth="1"/>
    <col min="77" max="77" width="19.85546875" style="3" customWidth="1"/>
    <col min="78" max="78" width="20.5703125" style="3" customWidth="1"/>
    <col min="79" max="79" width="14.42578125" style="3" customWidth="1"/>
    <col min="80" max="80" width="18.28515625" style="3" customWidth="1"/>
    <col min="81" max="81" width="17.85546875" style="3" customWidth="1"/>
    <col min="82" max="82" width="14.42578125" style="3" customWidth="1"/>
    <col min="83" max="83" width="18.140625" style="3" customWidth="1"/>
    <col min="84" max="84" width="18.7109375" style="3" customWidth="1"/>
    <col min="85" max="85" width="19.85546875" style="3" customWidth="1"/>
    <col min="86" max="86" width="20.5703125" style="3" customWidth="1"/>
    <col min="87" max="87" width="14.42578125" style="3" customWidth="1"/>
    <col min="88" max="88" width="18.28515625" style="3" customWidth="1"/>
    <col min="89" max="89" width="17.85546875" style="3" customWidth="1"/>
    <col min="90" max="90" width="14.42578125" style="3" customWidth="1"/>
    <col min="91" max="91" width="18.140625" style="3" customWidth="1"/>
    <col min="92" max="92" width="18.7109375" style="3" customWidth="1"/>
    <col min="93" max="93" width="19.85546875" style="3" customWidth="1"/>
    <col min="94" max="94" width="20.5703125" style="3" customWidth="1"/>
    <col min="95" max="95" width="14.42578125" style="3" customWidth="1"/>
    <col min="96" max="96" width="18.28515625" style="3" customWidth="1"/>
    <col min="97" max="97" width="17.85546875" style="3" customWidth="1"/>
    <col min="98" max="98" width="14.42578125" style="3" customWidth="1"/>
    <col min="99" max="99" width="19" style="3" customWidth="1"/>
    <col min="100" max="100" width="18.42578125" style="3" customWidth="1"/>
    <col min="101" max="101" width="19.5703125" style="3" customWidth="1"/>
    <col min="102" max="102" width="19.85546875" style="3" customWidth="1"/>
    <col min="103" max="103" width="14.42578125" style="3" customWidth="1"/>
    <col min="104" max="104" width="19.42578125" style="3" customWidth="1"/>
    <col min="105" max="105" width="19.28515625" style="3" customWidth="1"/>
    <col min="106" max="246" width="9.140625" style="3" customWidth="1"/>
    <col min="247" max="247" width="36.5703125" style="3" customWidth="1"/>
    <col min="248" max="248" width="15.42578125" style="3" customWidth="1"/>
    <col min="249" max="249" width="15.140625" style="3" customWidth="1"/>
    <col min="250" max="250" width="15" style="3" customWidth="1"/>
    <col min="251" max="251" width="17" style="3" customWidth="1"/>
    <col min="252" max="252" width="14.7109375" style="3" customWidth="1"/>
    <col min="253" max="253" width="15.28515625" style="3" customWidth="1"/>
    <col min="254" max="254" width="15" style="3" customWidth="1"/>
    <col min="255" max="255" width="14.7109375" style="3" customWidth="1"/>
    <col min="256" max="16384" width="13.85546875" style="3"/>
  </cols>
  <sheetData>
    <row r="1" spans="1:105" ht="18" x14ac:dyDescent="0.25">
      <c r="A1" s="41" t="s">
        <v>30</v>
      </c>
      <c r="B1" s="41"/>
      <c r="C1" s="41"/>
      <c r="D1" s="41"/>
      <c r="E1" s="41"/>
      <c r="F1" s="41"/>
      <c r="G1" s="2"/>
      <c r="H1" s="2"/>
      <c r="I1" s="2"/>
    </row>
    <row r="2" spans="1:105" x14ac:dyDescent="0.25">
      <c r="A2" s="42"/>
      <c r="B2" s="42"/>
      <c r="C2" s="42"/>
      <c r="D2" s="42"/>
      <c r="E2" s="42"/>
      <c r="F2" s="42"/>
      <c r="G2" s="4"/>
      <c r="H2" s="4"/>
      <c r="I2" s="4"/>
    </row>
    <row r="3" spans="1:105" x14ac:dyDescent="0.25">
      <c r="A3" s="3" t="s">
        <v>17</v>
      </c>
      <c r="C3" s="4"/>
      <c r="D3" s="4"/>
      <c r="F3" s="5"/>
      <c r="G3" s="5"/>
      <c r="H3" s="5"/>
      <c r="I3" s="5"/>
    </row>
    <row r="4" spans="1:105" ht="15" customHeight="1" x14ac:dyDescent="0.25">
      <c r="A4" s="35" t="s">
        <v>24</v>
      </c>
      <c r="B4" s="28" t="s">
        <v>35</v>
      </c>
      <c r="C4" s="29"/>
      <c r="D4" s="29"/>
      <c r="E4" s="29"/>
      <c r="F4" s="29"/>
      <c r="G4" s="29"/>
      <c r="H4" s="29"/>
      <c r="I4" s="30"/>
      <c r="J4" s="28" t="s">
        <v>36</v>
      </c>
      <c r="K4" s="29"/>
      <c r="L4" s="29"/>
      <c r="M4" s="29"/>
      <c r="N4" s="29"/>
      <c r="O4" s="29"/>
      <c r="P4" s="29"/>
      <c r="Q4" s="30"/>
      <c r="R4" s="28" t="s">
        <v>37</v>
      </c>
      <c r="S4" s="29"/>
      <c r="T4" s="29"/>
      <c r="U4" s="29"/>
      <c r="V4" s="29"/>
      <c r="W4" s="29"/>
      <c r="X4" s="29"/>
      <c r="Y4" s="30"/>
      <c r="Z4" s="28" t="s">
        <v>39</v>
      </c>
      <c r="AA4" s="29"/>
      <c r="AB4" s="29"/>
      <c r="AC4" s="29"/>
      <c r="AD4" s="29"/>
      <c r="AE4" s="29"/>
      <c r="AF4" s="29"/>
      <c r="AG4" s="30"/>
      <c r="AH4" s="28" t="s">
        <v>41</v>
      </c>
      <c r="AI4" s="29"/>
      <c r="AJ4" s="29"/>
      <c r="AK4" s="29"/>
      <c r="AL4" s="29"/>
      <c r="AM4" s="29"/>
      <c r="AN4" s="29"/>
      <c r="AO4" s="30"/>
      <c r="AP4" s="28" t="s">
        <v>43</v>
      </c>
      <c r="AQ4" s="29"/>
      <c r="AR4" s="29"/>
      <c r="AS4" s="29"/>
      <c r="AT4" s="29"/>
      <c r="AU4" s="29"/>
      <c r="AV4" s="29"/>
      <c r="AW4" s="30"/>
      <c r="AX4" s="28" t="s">
        <v>45</v>
      </c>
      <c r="AY4" s="29"/>
      <c r="AZ4" s="29"/>
      <c r="BA4" s="29"/>
      <c r="BB4" s="29"/>
      <c r="BC4" s="29"/>
      <c r="BD4" s="29"/>
      <c r="BE4" s="30"/>
      <c r="BF4" s="28" t="s">
        <v>47</v>
      </c>
      <c r="BG4" s="29"/>
      <c r="BH4" s="29"/>
      <c r="BI4" s="29"/>
      <c r="BJ4" s="29"/>
      <c r="BK4" s="29"/>
      <c r="BL4" s="29"/>
      <c r="BM4" s="30"/>
      <c r="BN4" s="28" t="s">
        <v>49</v>
      </c>
      <c r="BO4" s="29"/>
      <c r="BP4" s="29"/>
      <c r="BQ4" s="29"/>
      <c r="BR4" s="29"/>
      <c r="BS4" s="29"/>
      <c r="BT4" s="29"/>
      <c r="BU4" s="30"/>
      <c r="BV4" s="28" t="s">
        <v>51</v>
      </c>
      <c r="BW4" s="29"/>
      <c r="BX4" s="29"/>
      <c r="BY4" s="29"/>
      <c r="BZ4" s="29"/>
      <c r="CA4" s="29"/>
      <c r="CB4" s="29"/>
      <c r="CC4" s="30"/>
      <c r="CD4" s="28" t="s">
        <v>53</v>
      </c>
      <c r="CE4" s="29"/>
      <c r="CF4" s="29"/>
      <c r="CG4" s="29"/>
      <c r="CH4" s="29"/>
      <c r="CI4" s="29"/>
      <c r="CJ4" s="29"/>
      <c r="CK4" s="30"/>
      <c r="CL4" s="28" t="s">
        <v>57</v>
      </c>
      <c r="CM4" s="29"/>
      <c r="CN4" s="29"/>
      <c r="CO4" s="29"/>
      <c r="CP4" s="29"/>
      <c r="CQ4" s="29"/>
      <c r="CR4" s="29"/>
      <c r="CS4" s="30"/>
      <c r="CT4" s="28" t="s">
        <v>61</v>
      </c>
      <c r="CU4" s="29"/>
      <c r="CV4" s="29"/>
      <c r="CW4" s="29"/>
      <c r="CX4" s="29"/>
      <c r="CY4" s="29"/>
      <c r="CZ4" s="29"/>
      <c r="DA4" s="30"/>
    </row>
    <row r="5" spans="1:105" ht="49.15" customHeight="1" x14ac:dyDescent="0.25">
      <c r="A5" s="43"/>
      <c r="B5" s="31" t="s">
        <v>25</v>
      </c>
      <c r="C5" s="31"/>
      <c r="D5" s="31"/>
      <c r="E5" s="31"/>
      <c r="F5" s="31"/>
      <c r="G5" s="32" t="s">
        <v>26</v>
      </c>
      <c r="H5" s="33"/>
      <c r="I5" s="33"/>
      <c r="J5" s="31" t="s">
        <v>25</v>
      </c>
      <c r="K5" s="31"/>
      <c r="L5" s="31"/>
      <c r="M5" s="31"/>
      <c r="N5" s="31"/>
      <c r="O5" s="32" t="s">
        <v>26</v>
      </c>
      <c r="P5" s="33"/>
      <c r="Q5" s="33"/>
      <c r="R5" s="31" t="s">
        <v>25</v>
      </c>
      <c r="S5" s="31"/>
      <c r="T5" s="31"/>
      <c r="U5" s="31"/>
      <c r="V5" s="31"/>
      <c r="W5" s="32" t="s">
        <v>26</v>
      </c>
      <c r="X5" s="33"/>
      <c r="Y5" s="33"/>
      <c r="Z5" s="31" t="s">
        <v>25</v>
      </c>
      <c r="AA5" s="31"/>
      <c r="AB5" s="31"/>
      <c r="AC5" s="31"/>
      <c r="AD5" s="31"/>
      <c r="AE5" s="32" t="s">
        <v>26</v>
      </c>
      <c r="AF5" s="33"/>
      <c r="AG5" s="33"/>
      <c r="AH5" s="31" t="s">
        <v>25</v>
      </c>
      <c r="AI5" s="31"/>
      <c r="AJ5" s="31"/>
      <c r="AK5" s="31"/>
      <c r="AL5" s="31"/>
      <c r="AM5" s="32" t="s">
        <v>26</v>
      </c>
      <c r="AN5" s="33"/>
      <c r="AO5" s="33"/>
      <c r="AP5" s="31" t="s">
        <v>25</v>
      </c>
      <c r="AQ5" s="31"/>
      <c r="AR5" s="31"/>
      <c r="AS5" s="31"/>
      <c r="AT5" s="31"/>
      <c r="AU5" s="32" t="s">
        <v>26</v>
      </c>
      <c r="AV5" s="33"/>
      <c r="AW5" s="33"/>
      <c r="AX5" s="31" t="s">
        <v>25</v>
      </c>
      <c r="AY5" s="31"/>
      <c r="AZ5" s="31"/>
      <c r="BA5" s="31"/>
      <c r="BB5" s="31"/>
      <c r="BC5" s="32" t="s">
        <v>26</v>
      </c>
      <c r="BD5" s="33"/>
      <c r="BE5" s="33"/>
      <c r="BF5" s="31" t="s">
        <v>25</v>
      </c>
      <c r="BG5" s="31"/>
      <c r="BH5" s="31"/>
      <c r="BI5" s="31"/>
      <c r="BJ5" s="31"/>
      <c r="BK5" s="32" t="s">
        <v>26</v>
      </c>
      <c r="BL5" s="33"/>
      <c r="BM5" s="33"/>
      <c r="BN5" s="31" t="s">
        <v>25</v>
      </c>
      <c r="BO5" s="31"/>
      <c r="BP5" s="31"/>
      <c r="BQ5" s="31"/>
      <c r="BR5" s="31"/>
      <c r="BS5" s="32" t="s">
        <v>26</v>
      </c>
      <c r="BT5" s="33"/>
      <c r="BU5" s="33"/>
      <c r="BV5" s="31" t="s">
        <v>25</v>
      </c>
      <c r="BW5" s="31"/>
      <c r="BX5" s="31"/>
      <c r="BY5" s="31"/>
      <c r="BZ5" s="31"/>
      <c r="CA5" s="32" t="s">
        <v>26</v>
      </c>
      <c r="CB5" s="33"/>
      <c r="CC5" s="33"/>
      <c r="CD5" s="31" t="s">
        <v>25</v>
      </c>
      <c r="CE5" s="31"/>
      <c r="CF5" s="31"/>
      <c r="CG5" s="31"/>
      <c r="CH5" s="31"/>
      <c r="CI5" s="32" t="s">
        <v>26</v>
      </c>
      <c r="CJ5" s="33"/>
      <c r="CK5" s="33"/>
      <c r="CL5" s="31" t="s">
        <v>25</v>
      </c>
      <c r="CM5" s="31"/>
      <c r="CN5" s="31"/>
      <c r="CO5" s="31"/>
      <c r="CP5" s="31"/>
      <c r="CQ5" s="32" t="s">
        <v>26</v>
      </c>
      <c r="CR5" s="33"/>
      <c r="CS5" s="33"/>
      <c r="CT5" s="31" t="s">
        <v>25</v>
      </c>
      <c r="CU5" s="31"/>
      <c r="CV5" s="31"/>
      <c r="CW5" s="31"/>
      <c r="CX5" s="31"/>
      <c r="CY5" s="32" t="s">
        <v>26</v>
      </c>
      <c r="CZ5" s="33"/>
      <c r="DA5" s="33"/>
    </row>
    <row r="6" spans="1:105" ht="32.25" customHeight="1" x14ac:dyDescent="0.25">
      <c r="A6" s="44"/>
      <c r="B6" s="34" t="s">
        <v>0</v>
      </c>
      <c r="C6" s="36" t="s">
        <v>27</v>
      </c>
      <c r="D6" s="36"/>
      <c r="E6" s="36" t="s">
        <v>28</v>
      </c>
      <c r="F6" s="36"/>
      <c r="G6" s="37" t="s">
        <v>0</v>
      </c>
      <c r="H6" s="39" t="s">
        <v>1</v>
      </c>
      <c r="I6" s="39" t="s">
        <v>2</v>
      </c>
      <c r="J6" s="34" t="s">
        <v>0</v>
      </c>
      <c r="K6" s="36" t="s">
        <v>27</v>
      </c>
      <c r="L6" s="36"/>
      <c r="M6" s="36" t="s">
        <v>28</v>
      </c>
      <c r="N6" s="36"/>
      <c r="O6" s="37" t="s">
        <v>0</v>
      </c>
      <c r="P6" s="39" t="s">
        <v>1</v>
      </c>
      <c r="Q6" s="39" t="s">
        <v>2</v>
      </c>
      <c r="R6" s="34" t="s">
        <v>0</v>
      </c>
      <c r="S6" s="36" t="s">
        <v>27</v>
      </c>
      <c r="T6" s="36"/>
      <c r="U6" s="36" t="s">
        <v>28</v>
      </c>
      <c r="V6" s="36"/>
      <c r="W6" s="37" t="s">
        <v>0</v>
      </c>
      <c r="X6" s="39" t="s">
        <v>1</v>
      </c>
      <c r="Y6" s="39" t="s">
        <v>2</v>
      </c>
      <c r="Z6" s="34" t="s">
        <v>0</v>
      </c>
      <c r="AA6" s="36" t="s">
        <v>27</v>
      </c>
      <c r="AB6" s="36"/>
      <c r="AC6" s="36" t="s">
        <v>28</v>
      </c>
      <c r="AD6" s="36"/>
      <c r="AE6" s="37" t="s">
        <v>0</v>
      </c>
      <c r="AF6" s="39" t="s">
        <v>1</v>
      </c>
      <c r="AG6" s="39" t="s">
        <v>2</v>
      </c>
      <c r="AH6" s="34" t="s">
        <v>0</v>
      </c>
      <c r="AI6" s="36" t="s">
        <v>27</v>
      </c>
      <c r="AJ6" s="36"/>
      <c r="AK6" s="36" t="s">
        <v>28</v>
      </c>
      <c r="AL6" s="36"/>
      <c r="AM6" s="37" t="s">
        <v>0</v>
      </c>
      <c r="AN6" s="39" t="s">
        <v>1</v>
      </c>
      <c r="AO6" s="39" t="s">
        <v>2</v>
      </c>
      <c r="AP6" s="34" t="s">
        <v>0</v>
      </c>
      <c r="AQ6" s="36" t="s">
        <v>27</v>
      </c>
      <c r="AR6" s="36"/>
      <c r="AS6" s="36" t="s">
        <v>28</v>
      </c>
      <c r="AT6" s="36"/>
      <c r="AU6" s="37" t="s">
        <v>0</v>
      </c>
      <c r="AV6" s="39" t="s">
        <v>1</v>
      </c>
      <c r="AW6" s="39" t="s">
        <v>2</v>
      </c>
      <c r="AX6" s="34" t="s">
        <v>0</v>
      </c>
      <c r="AY6" s="36" t="s">
        <v>27</v>
      </c>
      <c r="AZ6" s="36"/>
      <c r="BA6" s="36" t="s">
        <v>28</v>
      </c>
      <c r="BB6" s="36"/>
      <c r="BC6" s="37" t="s">
        <v>0</v>
      </c>
      <c r="BD6" s="39" t="s">
        <v>1</v>
      </c>
      <c r="BE6" s="39" t="s">
        <v>2</v>
      </c>
      <c r="BF6" s="34" t="s">
        <v>0</v>
      </c>
      <c r="BG6" s="36" t="s">
        <v>27</v>
      </c>
      <c r="BH6" s="36"/>
      <c r="BI6" s="36" t="s">
        <v>28</v>
      </c>
      <c r="BJ6" s="36"/>
      <c r="BK6" s="37" t="s">
        <v>0</v>
      </c>
      <c r="BL6" s="39" t="s">
        <v>1</v>
      </c>
      <c r="BM6" s="39" t="s">
        <v>2</v>
      </c>
      <c r="BN6" s="34" t="s">
        <v>0</v>
      </c>
      <c r="BO6" s="36" t="s">
        <v>27</v>
      </c>
      <c r="BP6" s="36"/>
      <c r="BQ6" s="36" t="s">
        <v>28</v>
      </c>
      <c r="BR6" s="36"/>
      <c r="BS6" s="37" t="s">
        <v>0</v>
      </c>
      <c r="BT6" s="39" t="s">
        <v>1</v>
      </c>
      <c r="BU6" s="39" t="s">
        <v>2</v>
      </c>
      <c r="BV6" s="34" t="s">
        <v>0</v>
      </c>
      <c r="BW6" s="36" t="s">
        <v>27</v>
      </c>
      <c r="BX6" s="36"/>
      <c r="BY6" s="36" t="s">
        <v>28</v>
      </c>
      <c r="BZ6" s="36"/>
      <c r="CA6" s="37" t="s">
        <v>0</v>
      </c>
      <c r="CB6" s="39" t="s">
        <v>1</v>
      </c>
      <c r="CC6" s="39" t="s">
        <v>2</v>
      </c>
      <c r="CD6" s="34" t="s">
        <v>0</v>
      </c>
      <c r="CE6" s="36" t="s">
        <v>27</v>
      </c>
      <c r="CF6" s="36"/>
      <c r="CG6" s="36" t="s">
        <v>28</v>
      </c>
      <c r="CH6" s="36"/>
      <c r="CI6" s="37" t="s">
        <v>0</v>
      </c>
      <c r="CJ6" s="39" t="s">
        <v>1</v>
      </c>
      <c r="CK6" s="39" t="s">
        <v>2</v>
      </c>
      <c r="CL6" s="34" t="s">
        <v>0</v>
      </c>
      <c r="CM6" s="36" t="s">
        <v>27</v>
      </c>
      <c r="CN6" s="36"/>
      <c r="CO6" s="36" t="s">
        <v>28</v>
      </c>
      <c r="CP6" s="36"/>
      <c r="CQ6" s="37" t="s">
        <v>0</v>
      </c>
      <c r="CR6" s="39" t="s">
        <v>1</v>
      </c>
      <c r="CS6" s="39" t="s">
        <v>2</v>
      </c>
      <c r="CT6" s="34" t="s">
        <v>0</v>
      </c>
      <c r="CU6" s="36" t="s">
        <v>27</v>
      </c>
      <c r="CV6" s="36"/>
      <c r="CW6" s="36" t="s">
        <v>28</v>
      </c>
      <c r="CX6" s="36"/>
      <c r="CY6" s="37" t="s">
        <v>0</v>
      </c>
      <c r="CZ6" s="39" t="s">
        <v>1</v>
      </c>
      <c r="DA6" s="39" t="s">
        <v>2</v>
      </c>
    </row>
    <row r="7" spans="1:105" ht="47.25" x14ac:dyDescent="0.25">
      <c r="A7" s="44"/>
      <c r="B7" s="35"/>
      <c r="C7" s="12" t="s">
        <v>1</v>
      </c>
      <c r="D7" s="12" t="s">
        <v>2</v>
      </c>
      <c r="E7" s="12" t="s">
        <v>1</v>
      </c>
      <c r="F7" s="12" t="s">
        <v>2</v>
      </c>
      <c r="G7" s="38"/>
      <c r="H7" s="40"/>
      <c r="I7" s="40"/>
      <c r="J7" s="35"/>
      <c r="K7" s="12" t="s">
        <v>1</v>
      </c>
      <c r="L7" s="12" t="s">
        <v>2</v>
      </c>
      <c r="M7" s="12" t="s">
        <v>1</v>
      </c>
      <c r="N7" s="12" t="s">
        <v>2</v>
      </c>
      <c r="O7" s="38"/>
      <c r="P7" s="40"/>
      <c r="Q7" s="40"/>
      <c r="R7" s="35"/>
      <c r="S7" s="12" t="s">
        <v>1</v>
      </c>
      <c r="T7" s="12" t="s">
        <v>2</v>
      </c>
      <c r="U7" s="12" t="s">
        <v>1</v>
      </c>
      <c r="V7" s="12" t="s">
        <v>2</v>
      </c>
      <c r="W7" s="38"/>
      <c r="X7" s="40"/>
      <c r="Y7" s="40"/>
      <c r="Z7" s="35"/>
      <c r="AA7" s="12" t="s">
        <v>1</v>
      </c>
      <c r="AB7" s="12" t="s">
        <v>2</v>
      </c>
      <c r="AC7" s="12" t="s">
        <v>1</v>
      </c>
      <c r="AD7" s="12" t="s">
        <v>2</v>
      </c>
      <c r="AE7" s="38"/>
      <c r="AF7" s="40"/>
      <c r="AG7" s="40"/>
      <c r="AH7" s="35"/>
      <c r="AI7" s="12" t="s">
        <v>1</v>
      </c>
      <c r="AJ7" s="12" t="s">
        <v>2</v>
      </c>
      <c r="AK7" s="12" t="s">
        <v>1</v>
      </c>
      <c r="AL7" s="12" t="s">
        <v>2</v>
      </c>
      <c r="AM7" s="38"/>
      <c r="AN7" s="40"/>
      <c r="AO7" s="40"/>
      <c r="AP7" s="35"/>
      <c r="AQ7" s="12" t="s">
        <v>1</v>
      </c>
      <c r="AR7" s="12" t="s">
        <v>2</v>
      </c>
      <c r="AS7" s="12" t="s">
        <v>1</v>
      </c>
      <c r="AT7" s="12" t="s">
        <v>2</v>
      </c>
      <c r="AU7" s="38"/>
      <c r="AV7" s="40"/>
      <c r="AW7" s="40"/>
      <c r="AX7" s="35"/>
      <c r="AY7" s="12" t="s">
        <v>1</v>
      </c>
      <c r="AZ7" s="12" t="s">
        <v>2</v>
      </c>
      <c r="BA7" s="12" t="s">
        <v>1</v>
      </c>
      <c r="BB7" s="12" t="s">
        <v>2</v>
      </c>
      <c r="BC7" s="38"/>
      <c r="BD7" s="40"/>
      <c r="BE7" s="40"/>
      <c r="BF7" s="35"/>
      <c r="BG7" s="12" t="s">
        <v>1</v>
      </c>
      <c r="BH7" s="12" t="s">
        <v>2</v>
      </c>
      <c r="BI7" s="12" t="s">
        <v>1</v>
      </c>
      <c r="BJ7" s="12" t="s">
        <v>2</v>
      </c>
      <c r="BK7" s="38"/>
      <c r="BL7" s="40"/>
      <c r="BM7" s="40"/>
      <c r="BN7" s="35"/>
      <c r="BO7" s="12" t="s">
        <v>1</v>
      </c>
      <c r="BP7" s="12" t="s">
        <v>2</v>
      </c>
      <c r="BQ7" s="12" t="s">
        <v>1</v>
      </c>
      <c r="BR7" s="12" t="s">
        <v>2</v>
      </c>
      <c r="BS7" s="38"/>
      <c r="BT7" s="40"/>
      <c r="BU7" s="40"/>
      <c r="BV7" s="35"/>
      <c r="BW7" s="12" t="s">
        <v>1</v>
      </c>
      <c r="BX7" s="12" t="s">
        <v>2</v>
      </c>
      <c r="BY7" s="12" t="s">
        <v>1</v>
      </c>
      <c r="BZ7" s="12" t="s">
        <v>2</v>
      </c>
      <c r="CA7" s="38"/>
      <c r="CB7" s="40"/>
      <c r="CC7" s="40"/>
      <c r="CD7" s="35"/>
      <c r="CE7" s="12" t="s">
        <v>1</v>
      </c>
      <c r="CF7" s="12" t="s">
        <v>2</v>
      </c>
      <c r="CG7" s="12" t="s">
        <v>1</v>
      </c>
      <c r="CH7" s="12" t="s">
        <v>2</v>
      </c>
      <c r="CI7" s="38"/>
      <c r="CJ7" s="40"/>
      <c r="CK7" s="40"/>
      <c r="CL7" s="35"/>
      <c r="CM7" s="12" t="s">
        <v>1</v>
      </c>
      <c r="CN7" s="12" t="s">
        <v>2</v>
      </c>
      <c r="CO7" s="12" t="s">
        <v>1</v>
      </c>
      <c r="CP7" s="12" t="s">
        <v>2</v>
      </c>
      <c r="CQ7" s="38"/>
      <c r="CR7" s="40"/>
      <c r="CS7" s="40"/>
      <c r="CT7" s="35"/>
      <c r="CU7" s="12" t="s">
        <v>1</v>
      </c>
      <c r="CV7" s="12" t="s">
        <v>2</v>
      </c>
      <c r="CW7" s="12" t="s">
        <v>1</v>
      </c>
      <c r="CX7" s="12" t="s">
        <v>2</v>
      </c>
      <c r="CY7" s="38"/>
      <c r="CZ7" s="40"/>
      <c r="DA7" s="40"/>
    </row>
    <row r="8" spans="1:105" x14ac:dyDescent="0.25">
      <c r="A8" s="1" t="s">
        <v>29</v>
      </c>
      <c r="B8" s="13">
        <v>478052.71686091006</v>
      </c>
      <c r="C8" s="14">
        <v>399070.92803162005</v>
      </c>
      <c r="D8" s="14">
        <v>3374.4317965299997</v>
      </c>
      <c r="E8" s="14">
        <v>75607.357032760017</v>
      </c>
      <c r="F8" s="14">
        <v>0</v>
      </c>
      <c r="G8" s="13">
        <v>698011.39689056017</v>
      </c>
      <c r="H8" s="14">
        <v>656659.69362640008</v>
      </c>
      <c r="I8" s="15">
        <v>41351.703264159994</v>
      </c>
      <c r="J8" s="13">
        <v>465280.81427994999</v>
      </c>
      <c r="K8" s="14">
        <v>386109.15220791003</v>
      </c>
      <c r="L8" s="14">
        <v>3314.1747932800004</v>
      </c>
      <c r="M8" s="14">
        <v>75857.487278760003</v>
      </c>
      <c r="N8" s="14">
        <v>0</v>
      </c>
      <c r="O8" s="13">
        <v>693088.69060254015</v>
      </c>
      <c r="P8" s="14">
        <v>651678.21927953011</v>
      </c>
      <c r="Q8" s="15">
        <v>41410.471323010002</v>
      </c>
      <c r="R8" s="13">
        <v>454437.2895254101</v>
      </c>
      <c r="S8" s="14">
        <v>374418.0364427201</v>
      </c>
      <c r="T8" s="14">
        <v>3325.72818646</v>
      </c>
      <c r="U8" s="14">
        <v>76693.524896229996</v>
      </c>
      <c r="V8" s="14">
        <v>0</v>
      </c>
      <c r="W8" s="13">
        <v>700423.04771607998</v>
      </c>
      <c r="X8" s="14">
        <v>661214.26184153999</v>
      </c>
      <c r="Y8" s="15">
        <v>39208.785874540001</v>
      </c>
      <c r="Z8" s="13">
        <v>469904.79412764008</v>
      </c>
      <c r="AA8" s="14">
        <v>387195.6227799101</v>
      </c>
      <c r="AB8" s="14">
        <v>3287.8528583699999</v>
      </c>
      <c r="AC8" s="14">
        <v>79421.318489359983</v>
      </c>
      <c r="AD8" s="14">
        <v>0</v>
      </c>
      <c r="AE8" s="13">
        <v>713940.60523242003</v>
      </c>
      <c r="AF8" s="14">
        <v>678642.39645112003</v>
      </c>
      <c r="AG8" s="15">
        <v>35298.208781299996</v>
      </c>
      <c r="AH8" s="13">
        <v>482160.62317174999</v>
      </c>
      <c r="AI8" s="14">
        <v>395415.16607321007</v>
      </c>
      <c r="AJ8" s="14">
        <v>3242.7224734399997</v>
      </c>
      <c r="AK8" s="14">
        <v>83502.734625099998</v>
      </c>
      <c r="AL8" s="14">
        <v>0</v>
      </c>
      <c r="AM8" s="13">
        <v>718033.22413759015</v>
      </c>
      <c r="AN8" s="14">
        <v>688001.5074961402</v>
      </c>
      <c r="AO8" s="15">
        <v>30031.716641449999</v>
      </c>
      <c r="AP8" s="13">
        <v>492257.84123208007</v>
      </c>
      <c r="AQ8" s="14">
        <v>401136.22260131995</v>
      </c>
      <c r="AR8" s="14">
        <v>3271.2497232699998</v>
      </c>
      <c r="AS8" s="14">
        <v>87850.368907490018</v>
      </c>
      <c r="AT8" s="14">
        <v>0</v>
      </c>
      <c r="AU8" s="13">
        <v>720194.28935673996</v>
      </c>
      <c r="AV8" s="14">
        <v>684210.06166683987</v>
      </c>
      <c r="AW8" s="15">
        <v>35984.227689899999</v>
      </c>
      <c r="AX8" s="13">
        <v>501911.60412003996</v>
      </c>
      <c r="AY8" s="14">
        <v>408349.58385803993</v>
      </c>
      <c r="AZ8" s="14">
        <v>3448.3250855899996</v>
      </c>
      <c r="BA8" s="14">
        <v>90113.695176410023</v>
      </c>
      <c r="BB8" s="14">
        <v>0</v>
      </c>
      <c r="BC8" s="13">
        <v>716093.65618464013</v>
      </c>
      <c r="BD8" s="14">
        <v>674959.14181531011</v>
      </c>
      <c r="BE8" s="15">
        <v>41134.514369329998</v>
      </c>
      <c r="BF8" s="13">
        <v>502806.08313258993</v>
      </c>
      <c r="BG8" s="14">
        <v>407017.88090216991</v>
      </c>
      <c r="BH8" s="14">
        <v>3466.5372975700002</v>
      </c>
      <c r="BI8" s="14">
        <v>92321.664932850006</v>
      </c>
      <c r="BJ8" s="14">
        <v>0</v>
      </c>
      <c r="BK8" s="13">
        <v>700535.78374122002</v>
      </c>
      <c r="BL8" s="14">
        <v>661813.74460224994</v>
      </c>
      <c r="BM8" s="15">
        <v>38722.039138970002</v>
      </c>
      <c r="BN8" s="13">
        <v>515917.89825679007</v>
      </c>
      <c r="BO8" s="14">
        <v>419837.38531124993</v>
      </c>
      <c r="BP8" s="14">
        <v>2080.8541722199998</v>
      </c>
      <c r="BQ8" s="14">
        <v>93999.658773319999</v>
      </c>
      <c r="BR8" s="14">
        <v>0</v>
      </c>
      <c r="BS8" s="13">
        <v>686626.9832972798</v>
      </c>
      <c r="BT8" s="14">
        <v>649548.68335865973</v>
      </c>
      <c r="BU8" s="15">
        <v>37078.299938620003</v>
      </c>
      <c r="BV8" s="13">
        <v>524216.96748632001</v>
      </c>
      <c r="BW8" s="14">
        <v>423475.33729248994</v>
      </c>
      <c r="BX8" s="14">
        <v>5543.6316207400005</v>
      </c>
      <c r="BY8" s="14">
        <v>95197.998573090008</v>
      </c>
      <c r="BZ8" s="14">
        <v>0</v>
      </c>
      <c r="CA8" s="13">
        <v>695765.92558111995</v>
      </c>
      <c r="CB8" s="14">
        <v>660483.74412821</v>
      </c>
      <c r="CC8" s="15">
        <v>35282.181452910001</v>
      </c>
      <c r="CD8" s="13">
        <v>523207.67581819999</v>
      </c>
      <c r="CE8" s="14">
        <v>423243.07150033</v>
      </c>
      <c r="CF8" s="14">
        <v>4243.6120384799997</v>
      </c>
      <c r="CG8" s="14">
        <v>95720.992279390004</v>
      </c>
      <c r="CH8" s="21" t="s">
        <v>54</v>
      </c>
      <c r="CI8" s="13">
        <v>708009.51063406002</v>
      </c>
      <c r="CJ8" s="14">
        <v>670567.41027152003</v>
      </c>
      <c r="CK8" s="15">
        <v>37442.100362539997</v>
      </c>
      <c r="CL8" s="13">
        <v>512822.39050653001</v>
      </c>
      <c r="CM8" s="14">
        <v>412235.77344021999</v>
      </c>
      <c r="CN8" s="14">
        <v>4443.1641877499997</v>
      </c>
      <c r="CO8" s="14">
        <v>96143.452878559998</v>
      </c>
      <c r="CP8" s="21">
        <v>0</v>
      </c>
      <c r="CQ8" s="13">
        <v>724928.21392918006</v>
      </c>
      <c r="CR8" s="14">
        <v>686045.87356403004</v>
      </c>
      <c r="CS8" s="15">
        <v>38882.340365149998</v>
      </c>
      <c r="CT8" s="13">
        <v>534741.25883692002</v>
      </c>
      <c r="CU8" s="14">
        <v>436638.75364304997</v>
      </c>
      <c r="CV8" s="14">
        <v>782.97376178000002</v>
      </c>
      <c r="CW8" s="14">
        <v>97319.531432090007</v>
      </c>
      <c r="CX8" s="21"/>
      <c r="CY8" s="13">
        <v>751879.75606093998</v>
      </c>
      <c r="CZ8" s="14">
        <v>709485.58889848995</v>
      </c>
      <c r="DA8" s="15">
        <v>42394.167162450001</v>
      </c>
    </row>
    <row r="9" spans="1:105" x14ac:dyDescent="0.25">
      <c r="A9" s="18" t="s">
        <v>18</v>
      </c>
      <c r="B9" s="6">
        <v>7680.7723608000033</v>
      </c>
      <c r="C9" s="7">
        <v>3582.5181173300007</v>
      </c>
      <c r="D9" s="7"/>
      <c r="E9" s="7">
        <v>4098.2542434700017</v>
      </c>
      <c r="F9" s="7"/>
      <c r="G9" s="6">
        <v>2520.3490634499999</v>
      </c>
      <c r="H9" s="7">
        <v>2520.3490634499999</v>
      </c>
      <c r="I9" s="8"/>
      <c r="J9" s="6">
        <v>7306.4843622999988</v>
      </c>
      <c r="K9" s="7">
        <v>3195.8481025600004</v>
      </c>
      <c r="L9" s="7"/>
      <c r="M9" s="7">
        <v>4110.6362597399984</v>
      </c>
      <c r="N9" s="7"/>
      <c r="O9" s="6">
        <v>2591.9341482499999</v>
      </c>
      <c r="P9" s="7">
        <v>2591.9341482499999</v>
      </c>
      <c r="Q9" s="8"/>
      <c r="R9" s="6">
        <v>7514.0962996199987</v>
      </c>
      <c r="S9" s="7">
        <v>3307.2274568100001</v>
      </c>
      <c r="T9" s="7"/>
      <c r="U9" s="7">
        <v>4206.8688428099986</v>
      </c>
      <c r="V9" s="7"/>
      <c r="W9" s="6">
        <v>2569.8409231000001</v>
      </c>
      <c r="X9" s="7">
        <v>2569.8409231000001</v>
      </c>
      <c r="Y9" s="8"/>
      <c r="Z9" s="6">
        <v>7583.49556158</v>
      </c>
      <c r="AA9" s="7">
        <v>3182.9744408000001</v>
      </c>
      <c r="AB9" s="7"/>
      <c r="AC9" s="7">
        <v>4400.5211207799994</v>
      </c>
      <c r="AD9" s="7"/>
      <c r="AE9" s="6">
        <v>2473.7099145399998</v>
      </c>
      <c r="AF9" s="7">
        <v>2473.7099145399998</v>
      </c>
      <c r="AG9" s="8"/>
      <c r="AH9" s="6">
        <v>7653.0645454699979</v>
      </c>
      <c r="AI9" s="7">
        <v>3172.45806524</v>
      </c>
      <c r="AJ9" s="7"/>
      <c r="AK9" s="7">
        <v>4480.6064802299989</v>
      </c>
      <c r="AL9" s="7"/>
      <c r="AM9" s="6">
        <v>2711.4177111200001</v>
      </c>
      <c r="AN9" s="7">
        <v>2711.4177111200001</v>
      </c>
      <c r="AO9" s="8"/>
      <c r="AP9" s="6">
        <v>8037.6338960299991</v>
      </c>
      <c r="AQ9" s="7">
        <v>3361.9996585199997</v>
      </c>
      <c r="AR9" s="7"/>
      <c r="AS9" s="7">
        <v>4675.6342375099994</v>
      </c>
      <c r="AT9" s="7"/>
      <c r="AU9" s="6">
        <v>2784.9731858299992</v>
      </c>
      <c r="AV9" s="7">
        <v>2784.9731858299992</v>
      </c>
      <c r="AW9" s="8"/>
      <c r="AX9" s="6">
        <v>8150.0540864799996</v>
      </c>
      <c r="AY9" s="7">
        <v>3450.8509061</v>
      </c>
      <c r="AZ9" s="7"/>
      <c r="BA9" s="7">
        <v>4699.20318038</v>
      </c>
      <c r="BB9" s="7"/>
      <c r="BC9" s="6">
        <v>2752.5545399299995</v>
      </c>
      <c r="BD9" s="7">
        <v>2752.5545399299995</v>
      </c>
      <c r="BE9" s="8"/>
      <c r="BF9" s="6">
        <v>8245.8565267800004</v>
      </c>
      <c r="BG9" s="7">
        <v>3419.6316148400001</v>
      </c>
      <c r="BH9" s="7"/>
      <c r="BI9" s="7">
        <v>4826.2249119399994</v>
      </c>
      <c r="BJ9" s="7"/>
      <c r="BK9" s="6">
        <v>2822.7491399700002</v>
      </c>
      <c r="BL9" s="7">
        <v>2822.7491399700002</v>
      </c>
      <c r="BM9" s="8"/>
      <c r="BN9" s="6">
        <v>8267.3403802699995</v>
      </c>
      <c r="BO9" s="7">
        <v>3419.89389863</v>
      </c>
      <c r="BP9" s="7"/>
      <c r="BQ9" s="7">
        <v>4847.4464816399995</v>
      </c>
      <c r="BR9" s="7"/>
      <c r="BS9" s="6">
        <v>3137.0811951199998</v>
      </c>
      <c r="BT9" s="7">
        <v>3137.0811951199998</v>
      </c>
      <c r="BU9" s="8"/>
      <c r="BV9" s="6">
        <v>8294.0895318099992</v>
      </c>
      <c r="BW9" s="7">
        <v>3395.1447947800002</v>
      </c>
      <c r="BX9" s="7"/>
      <c r="BY9" s="7">
        <v>4898.9447370299995</v>
      </c>
      <c r="BZ9" s="7"/>
      <c r="CA9" s="6">
        <v>3775.3834198199997</v>
      </c>
      <c r="CB9" s="7">
        <v>3775.3834198199997</v>
      </c>
      <c r="CC9" s="8"/>
      <c r="CD9" s="6">
        <v>8372.6761437799996</v>
      </c>
      <c r="CE9" s="7">
        <v>3559.4927012799999</v>
      </c>
      <c r="CF9" s="7"/>
      <c r="CG9" s="7">
        <v>4813.1834424999997</v>
      </c>
      <c r="CH9" s="7"/>
      <c r="CI9" s="6">
        <v>6406.6150626500003</v>
      </c>
      <c r="CJ9" s="7">
        <v>6406.6150626500003</v>
      </c>
      <c r="CK9" s="8"/>
      <c r="CL9" s="6">
        <v>8171.8939109200001</v>
      </c>
      <c r="CM9" s="7">
        <v>3305.73558981</v>
      </c>
      <c r="CN9" s="7"/>
      <c r="CO9" s="7">
        <v>4866.1583211099996</v>
      </c>
      <c r="CP9" s="7"/>
      <c r="CQ9" s="6">
        <v>6063.5986884800004</v>
      </c>
      <c r="CR9" s="7">
        <v>5648.8453912599998</v>
      </c>
      <c r="CS9" s="8">
        <v>414.75329721999998</v>
      </c>
      <c r="CT9" s="6">
        <v>8232.8083470199999</v>
      </c>
      <c r="CU9" s="7">
        <v>3295.0414232600001</v>
      </c>
      <c r="CV9" s="7"/>
      <c r="CW9" s="7">
        <v>4937.7669237600003</v>
      </c>
      <c r="CX9" s="7"/>
      <c r="CY9" s="6">
        <v>7242.8453884600003</v>
      </c>
      <c r="CZ9" s="7">
        <v>6691.8469403500003</v>
      </c>
      <c r="DA9" s="8">
        <v>550.99844811000003</v>
      </c>
    </row>
    <row r="10" spans="1:105" x14ac:dyDescent="0.25">
      <c r="A10" s="18" t="s">
        <v>5</v>
      </c>
      <c r="B10" s="6">
        <v>44240.798607769997</v>
      </c>
      <c r="C10" s="7">
        <v>41982.745439819999</v>
      </c>
      <c r="D10" s="7"/>
      <c r="E10" s="7">
        <v>2258.0531679500004</v>
      </c>
      <c r="F10" s="7"/>
      <c r="G10" s="6">
        <v>16342.899670770001</v>
      </c>
      <c r="H10" s="7">
        <v>16342.899670770001</v>
      </c>
      <c r="I10" s="8"/>
      <c r="J10" s="6">
        <v>39391.284749599989</v>
      </c>
      <c r="K10" s="7">
        <v>37270.586634829997</v>
      </c>
      <c r="L10" s="7"/>
      <c r="M10" s="7">
        <v>2120.6981147699998</v>
      </c>
      <c r="N10" s="7"/>
      <c r="O10" s="6">
        <v>16045.7496285</v>
      </c>
      <c r="P10" s="7">
        <v>16045.7496285</v>
      </c>
      <c r="Q10" s="8"/>
      <c r="R10" s="6">
        <v>35855.297230879987</v>
      </c>
      <c r="S10" s="7">
        <v>33827.480044089993</v>
      </c>
      <c r="T10" s="7"/>
      <c r="U10" s="7">
        <v>2027.8171867900005</v>
      </c>
      <c r="V10" s="7"/>
      <c r="W10" s="6">
        <v>15191.953909820002</v>
      </c>
      <c r="X10" s="7">
        <v>15191.953909820002</v>
      </c>
      <c r="Y10" s="8"/>
      <c r="Z10" s="6">
        <v>38909.259918589996</v>
      </c>
      <c r="AA10" s="7">
        <v>36623.545876679993</v>
      </c>
      <c r="AB10" s="7"/>
      <c r="AC10" s="7">
        <v>2285.7140419099997</v>
      </c>
      <c r="AD10" s="7"/>
      <c r="AE10" s="6">
        <v>14964.477810979999</v>
      </c>
      <c r="AF10" s="7">
        <v>14964.477810979999</v>
      </c>
      <c r="AG10" s="8"/>
      <c r="AH10" s="6">
        <v>42328.882027439991</v>
      </c>
      <c r="AI10" s="7">
        <v>39693.439637479998</v>
      </c>
      <c r="AJ10" s="7"/>
      <c r="AK10" s="7">
        <v>2635.4423899600006</v>
      </c>
      <c r="AL10" s="7"/>
      <c r="AM10" s="6">
        <v>14739.754562400003</v>
      </c>
      <c r="AN10" s="7">
        <v>14739.754562400003</v>
      </c>
      <c r="AO10" s="8"/>
      <c r="AP10" s="6">
        <v>44509.772851080001</v>
      </c>
      <c r="AQ10" s="7">
        <v>41517.726526440005</v>
      </c>
      <c r="AR10" s="7"/>
      <c r="AS10" s="7">
        <v>2992.04632464</v>
      </c>
      <c r="AT10" s="7"/>
      <c r="AU10" s="6">
        <v>3655.8963632300001</v>
      </c>
      <c r="AV10" s="7">
        <v>3655.8963632300001</v>
      </c>
      <c r="AW10" s="8"/>
      <c r="AX10" s="6">
        <v>46814.261985139994</v>
      </c>
      <c r="AY10" s="7">
        <v>43833.882432999992</v>
      </c>
      <c r="AZ10" s="7"/>
      <c r="BA10" s="7">
        <v>2980.3795521400002</v>
      </c>
      <c r="BB10" s="7"/>
      <c r="BC10" s="6">
        <v>3519.6947436099999</v>
      </c>
      <c r="BD10" s="7">
        <v>3519.6947436099999</v>
      </c>
      <c r="BE10" s="8"/>
      <c r="BF10" s="6">
        <v>46503.331771669997</v>
      </c>
      <c r="BG10" s="7">
        <v>43528.563601540001</v>
      </c>
      <c r="BH10" s="7"/>
      <c r="BI10" s="7">
        <v>2974.7681701300007</v>
      </c>
      <c r="BJ10" s="7"/>
      <c r="BK10" s="6">
        <v>3562.9502130000001</v>
      </c>
      <c r="BL10" s="7">
        <v>3562.9502130000001</v>
      </c>
      <c r="BM10" s="8"/>
      <c r="BN10" s="6">
        <v>49602.035775669996</v>
      </c>
      <c r="BO10" s="7">
        <v>46574.570638389996</v>
      </c>
      <c r="BP10" s="7"/>
      <c r="BQ10" s="7">
        <v>3027.4651372800004</v>
      </c>
      <c r="BR10" s="7"/>
      <c r="BS10" s="6">
        <v>3722.0100911699997</v>
      </c>
      <c r="BT10" s="7">
        <v>3722.0100911699997</v>
      </c>
      <c r="BU10" s="8"/>
      <c r="BV10" s="6">
        <v>50846.177539270007</v>
      </c>
      <c r="BW10" s="7">
        <v>47827.563244770005</v>
      </c>
      <c r="BX10" s="7"/>
      <c r="BY10" s="7">
        <v>3018.6142945000001</v>
      </c>
      <c r="BZ10" s="7"/>
      <c r="CA10" s="6">
        <v>3806.8454211100002</v>
      </c>
      <c r="CB10" s="7">
        <v>3806.8454211100002</v>
      </c>
      <c r="CC10" s="8"/>
      <c r="CD10" s="6">
        <v>52814.299471979997</v>
      </c>
      <c r="CE10" s="7">
        <v>49848.961536770003</v>
      </c>
      <c r="CF10" s="7"/>
      <c r="CG10" s="7">
        <v>2965.3379352100001</v>
      </c>
      <c r="CH10" s="7"/>
      <c r="CI10" s="6">
        <v>3913.52154118</v>
      </c>
      <c r="CJ10" s="7">
        <v>3913.52154118</v>
      </c>
      <c r="CK10" s="8"/>
      <c r="CL10" s="6">
        <v>49662.977529880001</v>
      </c>
      <c r="CM10" s="7">
        <v>46764.904025399999</v>
      </c>
      <c r="CN10" s="7"/>
      <c r="CO10" s="7">
        <v>2898.0735044799999</v>
      </c>
      <c r="CP10" s="7"/>
      <c r="CQ10" s="6">
        <v>3947.8879088200001</v>
      </c>
      <c r="CR10" s="7">
        <v>3947.8879088200001</v>
      </c>
      <c r="CS10" s="8"/>
      <c r="CT10" s="6">
        <v>54435.750142489997</v>
      </c>
      <c r="CU10" s="7">
        <v>51633.427249920001</v>
      </c>
      <c r="CV10" s="7"/>
      <c r="CW10" s="7">
        <v>2802.32289257</v>
      </c>
      <c r="CX10" s="7"/>
      <c r="CY10" s="6">
        <v>4372.7853297900001</v>
      </c>
      <c r="CZ10" s="7">
        <v>4372.7853297900001</v>
      </c>
      <c r="DA10" s="8"/>
    </row>
    <row r="11" spans="1:105" x14ac:dyDescent="0.25">
      <c r="A11" s="18" t="s">
        <v>3</v>
      </c>
      <c r="B11" s="6">
        <v>9244.7275737</v>
      </c>
      <c r="C11" s="7">
        <v>6072.0699691999998</v>
      </c>
      <c r="D11" s="7"/>
      <c r="E11" s="7">
        <v>3172.6576045000006</v>
      </c>
      <c r="F11" s="7"/>
      <c r="G11" s="6">
        <v>18563.954251570001</v>
      </c>
      <c r="H11" s="7">
        <v>18563.954251570001</v>
      </c>
      <c r="I11" s="8"/>
      <c r="J11" s="6">
        <v>9208.1969402099985</v>
      </c>
      <c r="K11" s="7">
        <v>5981.7091565199999</v>
      </c>
      <c r="L11" s="7"/>
      <c r="M11" s="7">
        <v>3226.48778369</v>
      </c>
      <c r="N11" s="7"/>
      <c r="O11" s="6">
        <v>17985.729353280007</v>
      </c>
      <c r="P11" s="7">
        <v>17985.729353280007</v>
      </c>
      <c r="Q11" s="8"/>
      <c r="R11" s="6">
        <v>9165.9350424000022</v>
      </c>
      <c r="S11" s="7">
        <v>5939.0967742000012</v>
      </c>
      <c r="T11" s="7"/>
      <c r="U11" s="7">
        <v>3226.8382681999997</v>
      </c>
      <c r="V11" s="7"/>
      <c r="W11" s="6">
        <v>17550.849124730001</v>
      </c>
      <c r="X11" s="7">
        <v>17550.849124730001</v>
      </c>
      <c r="Y11" s="8"/>
      <c r="Z11" s="6">
        <v>9018.3877692800015</v>
      </c>
      <c r="AA11" s="7">
        <v>5709.7279989199997</v>
      </c>
      <c r="AB11" s="7"/>
      <c r="AC11" s="7">
        <v>3308.65977036</v>
      </c>
      <c r="AD11" s="7"/>
      <c r="AE11" s="6">
        <v>17368.75194822</v>
      </c>
      <c r="AF11" s="7">
        <v>17368.75194822</v>
      </c>
      <c r="AG11" s="8"/>
      <c r="AH11" s="6">
        <v>9008.9862138299977</v>
      </c>
      <c r="AI11" s="7">
        <v>5653.4228068499997</v>
      </c>
      <c r="AJ11" s="7"/>
      <c r="AK11" s="7">
        <v>3355.5634069799994</v>
      </c>
      <c r="AL11" s="7"/>
      <c r="AM11" s="6">
        <v>17137.838497169996</v>
      </c>
      <c r="AN11" s="7">
        <v>17137.838497169996</v>
      </c>
      <c r="AO11" s="8"/>
      <c r="AP11" s="6">
        <v>8876.1071981000005</v>
      </c>
      <c r="AQ11" s="7">
        <v>5522.4154905600008</v>
      </c>
      <c r="AR11" s="7"/>
      <c r="AS11" s="7">
        <v>3353.6917075399997</v>
      </c>
      <c r="AT11" s="7"/>
      <c r="AU11" s="6">
        <v>10847.790286089999</v>
      </c>
      <c r="AV11" s="7">
        <v>10847.790286089999</v>
      </c>
      <c r="AW11" s="8"/>
      <c r="AX11" s="6">
        <v>8807.4461591900017</v>
      </c>
      <c r="AY11" s="7">
        <v>5428.1747868700004</v>
      </c>
      <c r="AZ11" s="7"/>
      <c r="BA11" s="7">
        <v>3379.2713723200009</v>
      </c>
      <c r="BB11" s="7"/>
      <c r="BC11" s="6">
        <v>11059.41323573</v>
      </c>
      <c r="BD11" s="7">
        <v>11059.41323573</v>
      </c>
      <c r="BE11" s="8"/>
      <c r="BF11" s="6">
        <v>9083.1843512200012</v>
      </c>
      <c r="BG11" s="7">
        <v>5653.2828337700003</v>
      </c>
      <c r="BH11" s="7"/>
      <c r="BI11" s="7">
        <v>3429.9015174500005</v>
      </c>
      <c r="BJ11" s="7"/>
      <c r="BK11" s="6">
        <v>11065.8026642</v>
      </c>
      <c r="BL11" s="7">
        <v>11065.8026642</v>
      </c>
      <c r="BM11" s="8"/>
      <c r="BN11" s="6">
        <v>9264.4294858800004</v>
      </c>
      <c r="BO11" s="7">
        <v>5778.68275902</v>
      </c>
      <c r="BP11" s="7"/>
      <c r="BQ11" s="7">
        <v>3485.7467268599999</v>
      </c>
      <c r="BR11" s="7"/>
      <c r="BS11" s="6">
        <v>10936.530248779998</v>
      </c>
      <c r="BT11" s="7">
        <v>10936.530248779998</v>
      </c>
      <c r="BU11" s="8"/>
      <c r="BV11" s="6">
        <v>9489.2251919999981</v>
      </c>
      <c r="BW11" s="7">
        <v>6002.3501781599989</v>
      </c>
      <c r="BX11" s="7"/>
      <c r="BY11" s="7">
        <v>3486.8750138399996</v>
      </c>
      <c r="BZ11" s="7"/>
      <c r="CA11" s="6">
        <v>10815.871587830003</v>
      </c>
      <c r="CB11" s="7">
        <v>10815.871587830003</v>
      </c>
      <c r="CC11" s="8"/>
      <c r="CD11" s="6">
        <v>9653.5779262399992</v>
      </c>
      <c r="CE11" s="7">
        <v>6152.2082599100004</v>
      </c>
      <c r="CF11" s="7"/>
      <c r="CG11" s="7">
        <v>3501.3696663300002</v>
      </c>
      <c r="CH11" s="7"/>
      <c r="CI11" s="6">
        <v>10987.03344019</v>
      </c>
      <c r="CJ11" s="7">
        <v>10987.03344019</v>
      </c>
      <c r="CK11" s="8"/>
      <c r="CL11" s="6">
        <v>9668.2013372000001</v>
      </c>
      <c r="CM11" s="7">
        <v>6182.8744591799996</v>
      </c>
      <c r="CN11" s="7"/>
      <c r="CO11" s="7">
        <v>3485.3268780200001</v>
      </c>
      <c r="CP11" s="7"/>
      <c r="CQ11" s="6">
        <v>11237.537669580001</v>
      </c>
      <c r="CR11" s="7">
        <v>11237.537669580001</v>
      </c>
      <c r="CS11" s="8"/>
      <c r="CT11" s="6">
        <v>10280.331862769999</v>
      </c>
      <c r="CU11" s="7">
        <v>6792.6277983</v>
      </c>
      <c r="CV11" s="7"/>
      <c r="CW11" s="7">
        <v>3487.70406447</v>
      </c>
      <c r="CX11" s="7"/>
      <c r="CY11" s="6">
        <v>12706.791995199999</v>
      </c>
      <c r="CZ11" s="7">
        <v>12706.791995199999</v>
      </c>
      <c r="DA11" s="8"/>
    </row>
    <row r="12" spans="1:105" x14ac:dyDescent="0.25">
      <c r="A12" s="18" t="s">
        <v>19</v>
      </c>
      <c r="B12" s="6">
        <v>3494.1730471199999</v>
      </c>
      <c r="C12" s="7">
        <v>2443.8615789200003</v>
      </c>
      <c r="D12" s="7"/>
      <c r="E12" s="7">
        <v>1050.3114682</v>
      </c>
      <c r="F12" s="7"/>
      <c r="G12" s="6">
        <v>5927.5603780500005</v>
      </c>
      <c r="H12" s="7">
        <v>5927.5603780500005</v>
      </c>
      <c r="I12" s="8"/>
      <c r="J12" s="6">
        <v>4173.0261385599997</v>
      </c>
      <c r="K12" s="7">
        <v>3043.2203300599999</v>
      </c>
      <c r="L12" s="7"/>
      <c r="M12" s="7">
        <v>1129.8058085</v>
      </c>
      <c r="N12" s="7"/>
      <c r="O12" s="6">
        <v>5189.3145330700008</v>
      </c>
      <c r="P12" s="7">
        <v>5189.3145330700008</v>
      </c>
      <c r="Q12" s="8"/>
      <c r="R12" s="6">
        <v>4604.7702775799999</v>
      </c>
      <c r="S12" s="7">
        <v>3439.9150105799999</v>
      </c>
      <c r="T12" s="7"/>
      <c r="U12" s="7">
        <v>1164.8552669999999</v>
      </c>
      <c r="V12" s="7"/>
      <c r="W12" s="6">
        <v>4905.1374604499988</v>
      </c>
      <c r="X12" s="7">
        <v>4905.1374604499988</v>
      </c>
      <c r="Y12" s="8"/>
      <c r="Z12" s="6">
        <v>4697.0439260599996</v>
      </c>
      <c r="AA12" s="7">
        <v>3437.8929387100002</v>
      </c>
      <c r="AB12" s="7"/>
      <c r="AC12" s="7">
        <v>1259.1509873499997</v>
      </c>
      <c r="AD12" s="7"/>
      <c r="AE12" s="6">
        <v>4655.6177228400002</v>
      </c>
      <c r="AF12" s="7">
        <v>4655.6177228400002</v>
      </c>
      <c r="AG12" s="8"/>
      <c r="AH12" s="6">
        <v>4966.0861875099999</v>
      </c>
      <c r="AI12" s="7">
        <v>3440.4838140500001</v>
      </c>
      <c r="AJ12" s="7"/>
      <c r="AK12" s="7">
        <v>1525.6023734599999</v>
      </c>
      <c r="AL12" s="7"/>
      <c r="AM12" s="6">
        <v>4345.4008200500002</v>
      </c>
      <c r="AN12" s="7">
        <v>4345.4008200500002</v>
      </c>
      <c r="AO12" s="8"/>
      <c r="AP12" s="6">
        <v>5141.9287970300002</v>
      </c>
      <c r="AQ12" s="7">
        <v>3431.56522933</v>
      </c>
      <c r="AR12" s="7"/>
      <c r="AS12" s="7">
        <v>1710.3635677</v>
      </c>
      <c r="AT12" s="7"/>
      <c r="AU12" s="6">
        <v>4508.0974749799989</v>
      </c>
      <c r="AV12" s="7">
        <v>4508.0974749799989</v>
      </c>
      <c r="AW12" s="8"/>
      <c r="AX12" s="6">
        <v>5270.0409172699992</v>
      </c>
      <c r="AY12" s="7">
        <v>3437.1759795099997</v>
      </c>
      <c r="AZ12" s="7"/>
      <c r="BA12" s="7">
        <v>1832.86493776</v>
      </c>
      <c r="BB12" s="7"/>
      <c r="BC12" s="6">
        <v>4179.4473351199995</v>
      </c>
      <c r="BD12" s="7">
        <v>4179.4473351199995</v>
      </c>
      <c r="BE12" s="8"/>
      <c r="BF12" s="6">
        <v>5339.2771776100008</v>
      </c>
      <c r="BG12" s="7">
        <v>3486.17296803</v>
      </c>
      <c r="BH12" s="7"/>
      <c r="BI12" s="7">
        <v>1853.1042095799999</v>
      </c>
      <c r="BJ12" s="7"/>
      <c r="BK12" s="6">
        <v>3932.6561675699991</v>
      </c>
      <c r="BL12" s="7">
        <v>3932.6561675699991</v>
      </c>
      <c r="BM12" s="8"/>
      <c r="BN12" s="6">
        <v>5090.7555688899993</v>
      </c>
      <c r="BO12" s="7">
        <v>3258.8261360899996</v>
      </c>
      <c r="BP12" s="7"/>
      <c r="BQ12" s="7">
        <v>1831.9294327999999</v>
      </c>
      <c r="BR12" s="7"/>
      <c r="BS12" s="6">
        <v>3626.3266783999998</v>
      </c>
      <c r="BT12" s="7">
        <v>3626.3266783999998</v>
      </c>
      <c r="BU12" s="8"/>
      <c r="BV12" s="6">
        <v>5777.5438187199998</v>
      </c>
      <c r="BW12" s="7">
        <v>3982.9428628799997</v>
      </c>
      <c r="BX12" s="7"/>
      <c r="BY12" s="7">
        <v>1794.6009558399999</v>
      </c>
      <c r="BZ12" s="7"/>
      <c r="CA12" s="6">
        <v>4102.9376044700002</v>
      </c>
      <c r="CB12" s="7">
        <v>4102.9376044700002</v>
      </c>
      <c r="CC12" s="8"/>
      <c r="CD12" s="6">
        <v>5659.52222446</v>
      </c>
      <c r="CE12" s="7">
        <v>3840.7695785400001</v>
      </c>
      <c r="CF12" s="7"/>
      <c r="CG12" s="7">
        <v>1818.7526459200001</v>
      </c>
      <c r="CH12" s="7"/>
      <c r="CI12" s="6">
        <v>4812.1415463800004</v>
      </c>
      <c r="CJ12" s="7">
        <v>4812.1415463800004</v>
      </c>
      <c r="CK12" s="8"/>
      <c r="CL12" s="6">
        <v>5184.9968294500004</v>
      </c>
      <c r="CM12" s="7">
        <v>3537.1565906300002</v>
      </c>
      <c r="CN12" s="7"/>
      <c r="CO12" s="7">
        <v>1647.84023882</v>
      </c>
      <c r="CP12" s="7"/>
      <c r="CQ12" s="6">
        <v>4583.48167294</v>
      </c>
      <c r="CR12" s="7">
        <v>4583.48167294</v>
      </c>
      <c r="CS12" s="8"/>
      <c r="CT12" s="6">
        <v>5312.7149676999998</v>
      </c>
      <c r="CU12" s="7">
        <v>3438.0004163399999</v>
      </c>
      <c r="CV12" s="7"/>
      <c r="CW12" s="7">
        <v>1874.7145513600001</v>
      </c>
      <c r="CX12" s="7"/>
      <c r="CY12" s="6">
        <v>4588.6556514399999</v>
      </c>
      <c r="CZ12" s="7">
        <v>4588.6556514399999</v>
      </c>
      <c r="DA12" s="8"/>
    </row>
    <row r="13" spans="1:105" x14ac:dyDescent="0.25">
      <c r="A13" s="18" t="s">
        <v>6</v>
      </c>
      <c r="B13" s="6">
        <v>2889.3938352399991</v>
      </c>
      <c r="C13" s="7">
        <v>96.500629140000001</v>
      </c>
      <c r="D13" s="7"/>
      <c r="E13" s="7">
        <v>2792.8932060999996</v>
      </c>
      <c r="F13" s="7"/>
      <c r="G13" s="6">
        <v>1973.4813903499999</v>
      </c>
      <c r="H13" s="7">
        <v>1973.4813903499999</v>
      </c>
      <c r="I13" s="8"/>
      <c r="J13" s="6">
        <v>2864.3977739299999</v>
      </c>
      <c r="K13" s="7">
        <v>89.944389200000003</v>
      </c>
      <c r="L13" s="7"/>
      <c r="M13" s="7">
        <v>2774.4533847299999</v>
      </c>
      <c r="N13" s="7"/>
      <c r="O13" s="6">
        <v>2497.2254632000004</v>
      </c>
      <c r="P13" s="7">
        <v>2497.2254632000004</v>
      </c>
      <c r="Q13" s="8"/>
      <c r="R13" s="6">
        <v>2828.4034494999996</v>
      </c>
      <c r="S13" s="7">
        <v>83.800035270000009</v>
      </c>
      <c r="T13" s="7"/>
      <c r="U13" s="7">
        <v>2744.6034142299995</v>
      </c>
      <c r="V13" s="7"/>
      <c r="W13" s="6">
        <v>2467.6724025900003</v>
      </c>
      <c r="X13" s="7">
        <v>2467.6724025900003</v>
      </c>
      <c r="Y13" s="8"/>
      <c r="Z13" s="6">
        <v>2935.1101432999999</v>
      </c>
      <c r="AA13" s="7">
        <v>76.982882130000007</v>
      </c>
      <c r="AB13" s="7"/>
      <c r="AC13" s="7">
        <v>2858.1272611699997</v>
      </c>
      <c r="AD13" s="7"/>
      <c r="AE13" s="6">
        <v>2461.5546404100005</v>
      </c>
      <c r="AF13" s="7">
        <v>2461.5546404100005</v>
      </c>
      <c r="AG13" s="8"/>
      <c r="AH13" s="6">
        <v>2918.5851596700004</v>
      </c>
      <c r="AI13" s="7">
        <v>70.772516569999993</v>
      </c>
      <c r="AJ13" s="7"/>
      <c r="AK13" s="7">
        <v>2847.8126431000005</v>
      </c>
      <c r="AL13" s="7"/>
      <c r="AM13" s="6">
        <v>2490.1091086799997</v>
      </c>
      <c r="AN13" s="7">
        <v>2490.1091086799997</v>
      </c>
      <c r="AO13" s="8"/>
      <c r="AP13" s="6">
        <v>2910.2665803600007</v>
      </c>
      <c r="AQ13" s="7">
        <v>63.882388590000005</v>
      </c>
      <c r="AR13" s="7"/>
      <c r="AS13" s="7">
        <v>2846.3841917700006</v>
      </c>
      <c r="AT13" s="7"/>
      <c r="AU13" s="6">
        <v>2641.9706537399998</v>
      </c>
      <c r="AV13" s="7">
        <v>2641.9706537399998</v>
      </c>
      <c r="AW13" s="8"/>
      <c r="AX13" s="6">
        <v>2931.20724053</v>
      </c>
      <c r="AY13" s="7">
        <v>57.454872889999997</v>
      </c>
      <c r="AZ13" s="7"/>
      <c r="BA13" s="7">
        <v>2873.7523676400006</v>
      </c>
      <c r="BB13" s="7"/>
      <c r="BC13" s="6">
        <v>2887.5569075399999</v>
      </c>
      <c r="BD13" s="7">
        <v>2887.5569075399999</v>
      </c>
      <c r="BE13" s="8"/>
      <c r="BF13" s="6">
        <v>2925.8471958200003</v>
      </c>
      <c r="BG13" s="7">
        <v>50.506153840000003</v>
      </c>
      <c r="BH13" s="7"/>
      <c r="BI13" s="7">
        <v>2875.3410419800002</v>
      </c>
      <c r="BJ13" s="7"/>
      <c r="BK13" s="6">
        <v>3095.6188934199999</v>
      </c>
      <c r="BL13" s="7">
        <v>3095.6188934199999</v>
      </c>
      <c r="BM13" s="8"/>
      <c r="BN13" s="6">
        <v>2883.0774677799991</v>
      </c>
      <c r="BO13" s="7">
        <v>43.353767220000002</v>
      </c>
      <c r="BP13" s="7"/>
      <c r="BQ13" s="7">
        <v>2839.7237005599995</v>
      </c>
      <c r="BR13" s="7"/>
      <c r="BS13" s="6">
        <v>3110.1523409699998</v>
      </c>
      <c r="BT13" s="7">
        <v>3110.1523409699998</v>
      </c>
      <c r="BU13" s="8"/>
      <c r="BV13" s="6">
        <v>2848.6188705300001</v>
      </c>
      <c r="BW13" s="7">
        <v>36.988483510000009</v>
      </c>
      <c r="BX13" s="7"/>
      <c r="BY13" s="7">
        <v>2811.6303870199999</v>
      </c>
      <c r="BZ13" s="7"/>
      <c r="CA13" s="6">
        <v>3137.6835497900006</v>
      </c>
      <c r="CB13" s="7">
        <v>3137.6835497900006</v>
      </c>
      <c r="CC13" s="8"/>
      <c r="CD13" s="6">
        <v>2851.6964378399998</v>
      </c>
      <c r="CE13" s="7">
        <v>34.015643179999998</v>
      </c>
      <c r="CF13" s="7"/>
      <c r="CG13" s="7">
        <v>2817.6807946600002</v>
      </c>
      <c r="CH13" s="7"/>
      <c r="CI13" s="6">
        <v>3154.7505964799998</v>
      </c>
      <c r="CJ13" s="7">
        <v>3154.7505964799998</v>
      </c>
      <c r="CK13" s="8"/>
      <c r="CL13" s="6">
        <v>2808.6434273999998</v>
      </c>
      <c r="CM13" s="7">
        <v>31.007093780000002</v>
      </c>
      <c r="CN13" s="7"/>
      <c r="CO13" s="7">
        <v>2777.6363336200002</v>
      </c>
      <c r="CP13" s="7"/>
      <c r="CQ13" s="6">
        <v>4074.5189758299998</v>
      </c>
      <c r="CR13" s="7">
        <v>4074.5189758299998</v>
      </c>
      <c r="CS13" s="8"/>
      <c r="CT13" s="6">
        <v>3035.9084859300001</v>
      </c>
      <c r="CU13" s="7">
        <v>256.06238323000002</v>
      </c>
      <c r="CV13" s="7"/>
      <c r="CW13" s="7">
        <v>2779.8461026999998</v>
      </c>
      <c r="CX13" s="7"/>
      <c r="CY13" s="6">
        <v>4180.7868826399999</v>
      </c>
      <c r="CZ13" s="7">
        <v>4180.7868826399999</v>
      </c>
      <c r="DA13" s="8"/>
    </row>
    <row r="14" spans="1:105" x14ac:dyDescent="0.25">
      <c r="A14" s="18" t="s">
        <v>7</v>
      </c>
      <c r="B14" s="6">
        <v>13726.99007057</v>
      </c>
      <c r="C14" s="7">
        <v>9665.8248151400003</v>
      </c>
      <c r="D14" s="7">
        <v>1360.816272</v>
      </c>
      <c r="E14" s="7">
        <v>2700.3489834300003</v>
      </c>
      <c r="F14" s="7"/>
      <c r="G14" s="6">
        <v>11757.781847210001</v>
      </c>
      <c r="H14" s="7">
        <v>11757.781847210001</v>
      </c>
      <c r="I14" s="8"/>
      <c r="J14" s="6">
        <v>12763.467105790001</v>
      </c>
      <c r="K14" s="7">
        <v>8745.012177229999</v>
      </c>
      <c r="L14" s="7">
        <v>1340.399238</v>
      </c>
      <c r="M14" s="7">
        <v>2678.055690560001</v>
      </c>
      <c r="N14" s="7"/>
      <c r="O14" s="6">
        <v>11273.645365909997</v>
      </c>
      <c r="P14" s="7">
        <v>11273.645365909997</v>
      </c>
      <c r="Q14" s="8"/>
      <c r="R14" s="6">
        <v>12190.87643844</v>
      </c>
      <c r="S14" s="7">
        <v>8133.9038056099998</v>
      </c>
      <c r="T14" s="7">
        <v>1348.9911569999999</v>
      </c>
      <c r="U14" s="7">
        <v>2707.9814758300008</v>
      </c>
      <c r="V14" s="7"/>
      <c r="W14" s="6">
        <v>10754.506267629999</v>
      </c>
      <c r="X14" s="7">
        <v>10754.506267629999</v>
      </c>
      <c r="Y14" s="8"/>
      <c r="Z14" s="6">
        <v>11668.369354740002</v>
      </c>
      <c r="AA14" s="7">
        <v>7589.8360083300004</v>
      </c>
      <c r="AB14" s="7">
        <v>1337.5252860000001</v>
      </c>
      <c r="AC14" s="7">
        <v>2741.0080604100008</v>
      </c>
      <c r="AD14" s="7"/>
      <c r="AE14" s="6">
        <v>10884.3113479</v>
      </c>
      <c r="AF14" s="7">
        <v>10884.3113479</v>
      </c>
      <c r="AG14" s="8"/>
      <c r="AH14" s="6">
        <v>11591.007672469999</v>
      </c>
      <c r="AI14" s="7">
        <v>7503.9666271200003</v>
      </c>
      <c r="AJ14" s="7">
        <v>1323.3650849999999</v>
      </c>
      <c r="AK14" s="7">
        <v>2763.67596035</v>
      </c>
      <c r="AL14" s="7"/>
      <c r="AM14" s="6">
        <v>11462.301706590002</v>
      </c>
      <c r="AN14" s="7">
        <v>11462.301706590002</v>
      </c>
      <c r="AO14" s="8"/>
      <c r="AP14" s="6">
        <v>11610.573421990002</v>
      </c>
      <c r="AQ14" s="7">
        <v>7366.5285765500003</v>
      </c>
      <c r="AR14" s="7">
        <v>1338.932325</v>
      </c>
      <c r="AS14" s="7">
        <v>2905.1125204400005</v>
      </c>
      <c r="AT14" s="7"/>
      <c r="AU14" s="6">
        <v>11461.86197109</v>
      </c>
      <c r="AV14" s="7">
        <v>11461.86197109</v>
      </c>
      <c r="AW14" s="8"/>
      <c r="AX14" s="6">
        <v>11635.781286759999</v>
      </c>
      <c r="AY14" s="7">
        <v>7240.1769515599999</v>
      </c>
      <c r="AZ14" s="7">
        <v>1411.4098019999999</v>
      </c>
      <c r="BA14" s="7">
        <v>2984.1945332000005</v>
      </c>
      <c r="BB14" s="7"/>
      <c r="BC14" s="6">
        <v>11187.80362952</v>
      </c>
      <c r="BD14" s="7">
        <v>11187.80362952</v>
      </c>
      <c r="BE14" s="8"/>
      <c r="BF14" s="6">
        <v>11512.691218700002</v>
      </c>
      <c r="BG14" s="7">
        <v>7065.8028508100006</v>
      </c>
      <c r="BH14" s="7">
        <v>1418.8641150000001</v>
      </c>
      <c r="BI14" s="7">
        <v>3028.0242528899998</v>
      </c>
      <c r="BJ14" s="7"/>
      <c r="BK14" s="6">
        <v>10764.58316466</v>
      </c>
      <c r="BL14" s="7">
        <v>10764.58316466</v>
      </c>
      <c r="BM14" s="8"/>
      <c r="BN14" s="6">
        <v>15222.581826799998</v>
      </c>
      <c r="BO14" s="7">
        <v>12140.170952669998</v>
      </c>
      <c r="BP14" s="7"/>
      <c r="BQ14" s="7">
        <v>3082.4108741300001</v>
      </c>
      <c r="BR14" s="7"/>
      <c r="BS14" s="6">
        <v>10045.620374939999</v>
      </c>
      <c r="BT14" s="7">
        <v>10045.620374939999</v>
      </c>
      <c r="BU14" s="8"/>
      <c r="BV14" s="6">
        <v>15007.920762229996</v>
      </c>
      <c r="BW14" s="7">
        <v>12005.143822609996</v>
      </c>
      <c r="BX14" s="7"/>
      <c r="BY14" s="7">
        <v>3002.7769396199997</v>
      </c>
      <c r="BZ14" s="7"/>
      <c r="CA14" s="6">
        <v>11250.184223209999</v>
      </c>
      <c r="CB14" s="7">
        <v>11250.184223209999</v>
      </c>
      <c r="CC14" s="8"/>
      <c r="CD14" s="6">
        <v>15460.726478910001</v>
      </c>
      <c r="CE14" s="7">
        <v>12504.38168011</v>
      </c>
      <c r="CF14" s="7"/>
      <c r="CG14" s="7">
        <v>2956.3447987999998</v>
      </c>
      <c r="CH14" s="7"/>
      <c r="CI14" s="6">
        <v>11184.533136079999</v>
      </c>
      <c r="CJ14" s="7">
        <v>11184.533136079999</v>
      </c>
      <c r="CK14" s="8"/>
      <c r="CL14" s="6">
        <v>14913.048920179999</v>
      </c>
      <c r="CM14" s="7">
        <v>11681.26905694</v>
      </c>
      <c r="CN14" s="7"/>
      <c r="CO14" s="7">
        <v>3231.7798632399999</v>
      </c>
      <c r="CP14" s="7"/>
      <c r="CQ14" s="6">
        <v>10855.89316847</v>
      </c>
      <c r="CR14" s="7">
        <v>10855.89316847</v>
      </c>
      <c r="CS14" s="8"/>
      <c r="CT14" s="6">
        <v>17320.025061190001</v>
      </c>
      <c r="CU14" s="7">
        <v>13958.744478959999</v>
      </c>
      <c r="CV14" s="7"/>
      <c r="CW14" s="7">
        <v>3361.2805822300002</v>
      </c>
      <c r="CX14" s="7"/>
      <c r="CY14" s="6">
        <v>11090.53216296</v>
      </c>
      <c r="CZ14" s="7">
        <v>11090.53216296</v>
      </c>
      <c r="DA14" s="8"/>
    </row>
    <row r="15" spans="1:105" x14ac:dyDescent="0.25">
      <c r="A15" s="18" t="s">
        <v>4</v>
      </c>
      <c r="B15" s="6">
        <v>13092.157613560001</v>
      </c>
      <c r="C15" s="7">
        <v>3172.5892535500002</v>
      </c>
      <c r="D15" s="7"/>
      <c r="E15" s="7">
        <v>9919.5683600100001</v>
      </c>
      <c r="F15" s="7"/>
      <c r="G15" s="6">
        <v>6187.6826460800003</v>
      </c>
      <c r="H15" s="7">
        <v>6187.6826460800003</v>
      </c>
      <c r="I15" s="8"/>
      <c r="J15" s="6">
        <v>13249.017197020003</v>
      </c>
      <c r="K15" s="7">
        <v>3104.4850294899998</v>
      </c>
      <c r="L15" s="7"/>
      <c r="M15" s="7">
        <v>10144.532167530002</v>
      </c>
      <c r="N15" s="7"/>
      <c r="O15" s="6">
        <v>5919.1751647499996</v>
      </c>
      <c r="P15" s="7">
        <v>5919.1751647499996</v>
      </c>
      <c r="Q15" s="8"/>
      <c r="R15" s="6">
        <v>13300.521409319997</v>
      </c>
      <c r="S15" s="7">
        <v>3029.4181952399999</v>
      </c>
      <c r="T15" s="7"/>
      <c r="U15" s="7">
        <v>10271.103214079998</v>
      </c>
      <c r="V15" s="7"/>
      <c r="W15" s="6">
        <v>5954.3652375900001</v>
      </c>
      <c r="X15" s="7">
        <v>5954.3652375900001</v>
      </c>
      <c r="Y15" s="8"/>
      <c r="Z15" s="6">
        <v>13284.724586909995</v>
      </c>
      <c r="AA15" s="7">
        <v>2691.8173382499999</v>
      </c>
      <c r="AB15" s="7"/>
      <c r="AC15" s="7">
        <v>10592.907248659996</v>
      </c>
      <c r="AD15" s="7"/>
      <c r="AE15" s="6">
        <v>6078.7507768099995</v>
      </c>
      <c r="AF15" s="7">
        <v>6078.7507768099995</v>
      </c>
      <c r="AG15" s="8"/>
      <c r="AH15" s="6">
        <v>13766.619546000005</v>
      </c>
      <c r="AI15" s="7">
        <v>2550.5553283499999</v>
      </c>
      <c r="AJ15" s="7"/>
      <c r="AK15" s="7">
        <v>11216.064217650006</v>
      </c>
      <c r="AL15" s="7"/>
      <c r="AM15" s="6">
        <v>6159.8098199900014</v>
      </c>
      <c r="AN15" s="7">
        <v>6159.8098199900014</v>
      </c>
      <c r="AO15" s="8"/>
      <c r="AP15" s="6">
        <v>14652.216590599994</v>
      </c>
      <c r="AQ15" s="7">
        <v>2353.9734912299996</v>
      </c>
      <c r="AR15" s="7"/>
      <c r="AS15" s="7">
        <v>12298.243099369993</v>
      </c>
      <c r="AT15" s="7"/>
      <c r="AU15" s="6">
        <v>6514.465588080001</v>
      </c>
      <c r="AV15" s="7">
        <v>6514.465588080001</v>
      </c>
      <c r="AW15" s="8"/>
      <c r="AX15" s="6">
        <v>14881.549685529999</v>
      </c>
      <c r="AY15" s="7">
        <v>2249.02675666</v>
      </c>
      <c r="AZ15" s="7"/>
      <c r="BA15" s="7">
        <v>12632.522928869999</v>
      </c>
      <c r="BB15" s="7"/>
      <c r="BC15" s="6">
        <v>6505.883781749998</v>
      </c>
      <c r="BD15" s="7">
        <v>6505.883781749998</v>
      </c>
      <c r="BE15" s="8"/>
      <c r="BF15" s="6">
        <v>15117.915300459999</v>
      </c>
      <c r="BG15" s="7">
        <v>2187.32009272</v>
      </c>
      <c r="BH15" s="7"/>
      <c r="BI15" s="7">
        <v>12930.59520774</v>
      </c>
      <c r="BJ15" s="7"/>
      <c r="BK15" s="6">
        <v>6745.9269584699996</v>
      </c>
      <c r="BL15" s="7">
        <v>6745.9269584699996</v>
      </c>
      <c r="BM15" s="8"/>
      <c r="BN15" s="6">
        <v>15212.909691289999</v>
      </c>
      <c r="BO15" s="7">
        <v>2120.0121984900002</v>
      </c>
      <c r="BP15" s="7"/>
      <c r="BQ15" s="7">
        <v>13092.897492799999</v>
      </c>
      <c r="BR15" s="7"/>
      <c r="BS15" s="6">
        <v>6835.2632659700012</v>
      </c>
      <c r="BT15" s="7">
        <v>6835.2632659700012</v>
      </c>
      <c r="BU15" s="8"/>
      <c r="BV15" s="6">
        <v>15587.379610980004</v>
      </c>
      <c r="BW15" s="7">
        <v>2108.8491773800001</v>
      </c>
      <c r="BX15" s="7"/>
      <c r="BY15" s="7">
        <v>13478.530433600003</v>
      </c>
      <c r="BZ15" s="7"/>
      <c r="CA15" s="6">
        <v>7052.2210167099993</v>
      </c>
      <c r="CB15" s="7">
        <v>7052.2210167099993</v>
      </c>
      <c r="CC15" s="8"/>
      <c r="CD15" s="6">
        <v>15723.658366780001</v>
      </c>
      <c r="CE15" s="7">
        <v>2085.6903978400001</v>
      </c>
      <c r="CF15" s="7"/>
      <c r="CG15" s="7">
        <v>13637.96796894</v>
      </c>
      <c r="CH15" s="7"/>
      <c r="CI15" s="6">
        <v>6798.2281867499996</v>
      </c>
      <c r="CJ15" s="7">
        <v>6798.2281867499996</v>
      </c>
      <c r="CK15" s="8"/>
      <c r="CL15" s="6">
        <v>15941.44008679</v>
      </c>
      <c r="CM15" s="7">
        <v>2059.10834746</v>
      </c>
      <c r="CN15" s="7"/>
      <c r="CO15" s="7">
        <v>13882.33173933</v>
      </c>
      <c r="CP15" s="7"/>
      <c r="CQ15" s="6">
        <v>6948.9201747999996</v>
      </c>
      <c r="CR15" s="7">
        <v>6948.9201747999996</v>
      </c>
      <c r="CS15" s="8"/>
      <c r="CT15" s="6">
        <v>16129.37131131</v>
      </c>
      <c r="CU15" s="7">
        <v>2023.2464392899999</v>
      </c>
      <c r="CV15" s="7"/>
      <c r="CW15" s="7">
        <v>14106.12487202</v>
      </c>
      <c r="CX15" s="7"/>
      <c r="CY15" s="6">
        <v>7103.8205581900002</v>
      </c>
      <c r="CZ15" s="7">
        <v>7103.8205581900002</v>
      </c>
      <c r="DA15" s="8"/>
    </row>
    <row r="16" spans="1:105" x14ac:dyDescent="0.25">
      <c r="A16" s="18" t="s">
        <v>20</v>
      </c>
      <c r="B16" s="6">
        <v>5388.4034502199993</v>
      </c>
      <c r="C16" s="7">
        <v>1339.73646902</v>
      </c>
      <c r="D16" s="7"/>
      <c r="E16" s="7">
        <v>4048.6669812</v>
      </c>
      <c r="F16" s="7"/>
      <c r="G16" s="6">
        <v>4383.6202380799996</v>
      </c>
      <c r="H16" s="7">
        <v>4383.6202380799996</v>
      </c>
      <c r="I16" s="8"/>
      <c r="J16" s="6">
        <v>5401.2362454499998</v>
      </c>
      <c r="K16" s="7">
        <v>1276.6053092300003</v>
      </c>
      <c r="L16" s="7"/>
      <c r="M16" s="7">
        <v>4124.63093622</v>
      </c>
      <c r="N16" s="7"/>
      <c r="O16" s="6">
        <v>4269.5114550600001</v>
      </c>
      <c r="P16" s="7">
        <v>4269.5114550600001</v>
      </c>
      <c r="Q16" s="8"/>
      <c r="R16" s="6">
        <v>5511.6970247199997</v>
      </c>
      <c r="S16" s="7">
        <v>1263.3190670700001</v>
      </c>
      <c r="T16" s="7"/>
      <c r="U16" s="7">
        <v>4248.3779576499992</v>
      </c>
      <c r="V16" s="7"/>
      <c r="W16" s="6">
        <v>4372.5818481900005</v>
      </c>
      <c r="X16" s="7">
        <v>4372.5818481900005</v>
      </c>
      <c r="Y16" s="8"/>
      <c r="Z16" s="6">
        <v>5604.8868130800001</v>
      </c>
      <c r="AA16" s="7">
        <v>1212.39227082</v>
      </c>
      <c r="AB16" s="7"/>
      <c r="AC16" s="7">
        <v>4392.4945422600003</v>
      </c>
      <c r="AD16" s="7"/>
      <c r="AE16" s="6">
        <v>4327.7561175699993</v>
      </c>
      <c r="AF16" s="7">
        <v>4327.7561175699993</v>
      </c>
      <c r="AG16" s="8"/>
      <c r="AH16" s="6">
        <v>5802.9188270799987</v>
      </c>
      <c r="AI16" s="7">
        <v>1175.04535678</v>
      </c>
      <c r="AJ16" s="7"/>
      <c r="AK16" s="7">
        <v>4627.8734702999991</v>
      </c>
      <c r="AL16" s="7"/>
      <c r="AM16" s="6">
        <v>4483.1451830100004</v>
      </c>
      <c r="AN16" s="7">
        <v>4483.1451830100004</v>
      </c>
      <c r="AO16" s="8"/>
      <c r="AP16" s="6">
        <v>6125.1456374300024</v>
      </c>
      <c r="AQ16" s="7">
        <v>1120.7452608300002</v>
      </c>
      <c r="AR16" s="7"/>
      <c r="AS16" s="7">
        <v>5004.4003766000023</v>
      </c>
      <c r="AT16" s="7"/>
      <c r="AU16" s="6">
        <v>4819.9276750300005</v>
      </c>
      <c r="AV16" s="7">
        <v>4819.9276750300005</v>
      </c>
      <c r="AW16" s="8"/>
      <c r="AX16" s="6">
        <v>6336.5663861800003</v>
      </c>
      <c r="AY16" s="7">
        <v>1066.10311525</v>
      </c>
      <c r="AZ16" s="7"/>
      <c r="BA16" s="7">
        <v>5270.4632709300004</v>
      </c>
      <c r="BB16" s="7"/>
      <c r="BC16" s="6">
        <v>4741.1222045099985</v>
      </c>
      <c r="BD16" s="7">
        <v>4741.1222045099985</v>
      </c>
      <c r="BE16" s="8"/>
      <c r="BF16" s="6">
        <v>5778.7564081599994</v>
      </c>
      <c r="BG16" s="7">
        <v>314.13723664000003</v>
      </c>
      <c r="BH16" s="7"/>
      <c r="BI16" s="7">
        <v>5464.6191715199993</v>
      </c>
      <c r="BJ16" s="7"/>
      <c r="BK16" s="6">
        <v>4761.4476866399991</v>
      </c>
      <c r="BL16" s="7">
        <v>4761.4476866399991</v>
      </c>
      <c r="BM16" s="8"/>
      <c r="BN16" s="6">
        <v>5886.1703202800009</v>
      </c>
      <c r="BO16" s="7">
        <v>292.68271298999997</v>
      </c>
      <c r="BP16" s="7"/>
      <c r="BQ16" s="7">
        <v>5593.4876072900006</v>
      </c>
      <c r="BR16" s="7"/>
      <c r="BS16" s="6">
        <v>4776.2916206700002</v>
      </c>
      <c r="BT16" s="7">
        <v>4776.2916206700002</v>
      </c>
      <c r="BU16" s="8"/>
      <c r="BV16" s="6">
        <v>6057.3802799800005</v>
      </c>
      <c r="BW16" s="7">
        <v>284.57435118000001</v>
      </c>
      <c r="BX16" s="7"/>
      <c r="BY16" s="7">
        <v>5772.8059288000004</v>
      </c>
      <c r="BZ16" s="7"/>
      <c r="CA16" s="6">
        <v>4620.8075328999994</v>
      </c>
      <c r="CB16" s="7">
        <v>4620.8075328999994</v>
      </c>
      <c r="CC16" s="8"/>
      <c r="CD16" s="6">
        <v>6037.4587898999998</v>
      </c>
      <c r="CE16" s="7">
        <v>267.84032524999998</v>
      </c>
      <c r="CF16" s="7"/>
      <c r="CG16" s="7">
        <v>5769.6184646499996</v>
      </c>
      <c r="CH16" s="7"/>
      <c r="CI16" s="6">
        <v>4740.1055245300004</v>
      </c>
      <c r="CJ16" s="7">
        <v>4740.1055245300004</v>
      </c>
      <c r="CK16" s="8"/>
      <c r="CL16" s="6">
        <v>6105.7906620699996</v>
      </c>
      <c r="CM16" s="7">
        <v>245.97076609000001</v>
      </c>
      <c r="CN16" s="7"/>
      <c r="CO16" s="7">
        <v>5859.8198959800002</v>
      </c>
      <c r="CP16" s="7"/>
      <c r="CQ16" s="6">
        <v>4960.9426053699999</v>
      </c>
      <c r="CR16" s="7">
        <v>4960.9426053699999</v>
      </c>
      <c r="CS16" s="8"/>
      <c r="CT16" s="6">
        <v>6276.7468986200001</v>
      </c>
      <c r="CU16" s="7">
        <v>189.29639377999999</v>
      </c>
      <c r="CV16" s="7"/>
      <c r="CW16" s="7">
        <v>6087.4505048399997</v>
      </c>
      <c r="CX16" s="7"/>
      <c r="CY16" s="6">
        <v>5289.7029749200001</v>
      </c>
      <c r="CZ16" s="7">
        <v>5289.7029749200001</v>
      </c>
      <c r="DA16" s="8"/>
    </row>
    <row r="17" spans="1:105" x14ac:dyDescent="0.25">
      <c r="A17" s="18" t="s">
        <v>8</v>
      </c>
      <c r="B17" s="6">
        <v>10578.973929579999</v>
      </c>
      <c r="C17" s="7">
        <v>7606.7697382100005</v>
      </c>
      <c r="D17" s="7"/>
      <c r="E17" s="7">
        <v>2972.20419137</v>
      </c>
      <c r="F17" s="7"/>
      <c r="G17" s="6">
        <v>12027.016963759997</v>
      </c>
      <c r="H17" s="7">
        <v>12027.016963759997</v>
      </c>
      <c r="I17" s="8"/>
      <c r="J17" s="6">
        <v>10746.006059289999</v>
      </c>
      <c r="K17" s="7">
        <v>7723.6901322699996</v>
      </c>
      <c r="L17" s="7"/>
      <c r="M17" s="7">
        <v>3022.3159270199999</v>
      </c>
      <c r="N17" s="7"/>
      <c r="O17" s="6">
        <v>12410.641161360003</v>
      </c>
      <c r="P17" s="7">
        <v>12410.641161360003</v>
      </c>
      <c r="Q17" s="8"/>
      <c r="R17" s="6">
        <v>11044.355082829999</v>
      </c>
      <c r="S17" s="7">
        <v>7998.5119710899999</v>
      </c>
      <c r="T17" s="7"/>
      <c r="U17" s="7">
        <v>3045.84311174</v>
      </c>
      <c r="V17" s="7"/>
      <c r="W17" s="6">
        <v>12463.389044350002</v>
      </c>
      <c r="X17" s="7">
        <v>12463.389044350002</v>
      </c>
      <c r="Y17" s="8"/>
      <c r="Z17" s="6">
        <v>11071.343120619998</v>
      </c>
      <c r="AA17" s="7">
        <v>7971.7070613299993</v>
      </c>
      <c r="AB17" s="7"/>
      <c r="AC17" s="7">
        <v>3099.6360592899996</v>
      </c>
      <c r="AD17" s="7"/>
      <c r="AE17" s="6">
        <v>12803.457700790001</v>
      </c>
      <c r="AF17" s="7">
        <v>12803.457700790001</v>
      </c>
      <c r="AG17" s="8"/>
      <c r="AH17" s="6">
        <v>11022.154623039998</v>
      </c>
      <c r="AI17" s="7">
        <v>7898.6705644700005</v>
      </c>
      <c r="AJ17" s="7"/>
      <c r="AK17" s="7">
        <v>3123.4840585699994</v>
      </c>
      <c r="AL17" s="7"/>
      <c r="AM17" s="6">
        <v>13825.61333319</v>
      </c>
      <c r="AN17" s="7">
        <v>13825.61333319</v>
      </c>
      <c r="AO17" s="8"/>
      <c r="AP17" s="6">
        <v>8571.2920999500002</v>
      </c>
      <c r="AQ17" s="7">
        <v>5285.7486646500001</v>
      </c>
      <c r="AR17" s="7"/>
      <c r="AS17" s="7">
        <v>3285.5434353000005</v>
      </c>
      <c r="AT17" s="7"/>
      <c r="AU17" s="6">
        <v>12706.96552405</v>
      </c>
      <c r="AV17" s="7">
        <v>12706.96552405</v>
      </c>
      <c r="AW17" s="8"/>
      <c r="AX17" s="6">
        <v>8758.0522362800002</v>
      </c>
      <c r="AY17" s="7">
        <v>5339.5373530399993</v>
      </c>
      <c r="AZ17" s="7"/>
      <c r="BA17" s="7">
        <v>3418.5148832400014</v>
      </c>
      <c r="BB17" s="7"/>
      <c r="BC17" s="6">
        <v>13229.001868639998</v>
      </c>
      <c r="BD17" s="7">
        <v>13229.001868639998</v>
      </c>
      <c r="BE17" s="8"/>
      <c r="BF17" s="6">
        <v>8717.83822874</v>
      </c>
      <c r="BG17" s="7">
        <v>5216.8761015</v>
      </c>
      <c r="BH17" s="7"/>
      <c r="BI17" s="7">
        <v>3500.9621272400004</v>
      </c>
      <c r="BJ17" s="7"/>
      <c r="BK17" s="6">
        <v>13968.788775290001</v>
      </c>
      <c r="BL17" s="7">
        <v>13968.788775290001</v>
      </c>
      <c r="BM17" s="8"/>
      <c r="BN17" s="6">
        <v>8789.2985657000027</v>
      </c>
      <c r="BO17" s="7">
        <v>5228.5804635200011</v>
      </c>
      <c r="BP17" s="7"/>
      <c r="BQ17" s="7">
        <v>3560.7181021800006</v>
      </c>
      <c r="BR17" s="7"/>
      <c r="BS17" s="6">
        <v>15836.799280569998</v>
      </c>
      <c r="BT17" s="7">
        <v>15836.799280569998</v>
      </c>
      <c r="BU17" s="8"/>
      <c r="BV17" s="6">
        <v>8978.1727004999975</v>
      </c>
      <c r="BW17" s="7">
        <v>5440.9260141999985</v>
      </c>
      <c r="BX17" s="7"/>
      <c r="BY17" s="7">
        <v>3537.2466862999995</v>
      </c>
      <c r="BZ17" s="7"/>
      <c r="CA17" s="6">
        <v>17080.108929800001</v>
      </c>
      <c r="CB17" s="7">
        <v>17080.108929800001</v>
      </c>
      <c r="CC17" s="8"/>
      <c r="CD17" s="6">
        <v>9013.5608835599996</v>
      </c>
      <c r="CE17" s="7">
        <v>5214.2802679099996</v>
      </c>
      <c r="CF17" s="7"/>
      <c r="CG17" s="7">
        <v>3799.2806156500001</v>
      </c>
      <c r="CH17" s="7"/>
      <c r="CI17" s="6">
        <v>19353.395818230001</v>
      </c>
      <c r="CJ17" s="7">
        <v>19353.395818230001</v>
      </c>
      <c r="CK17" s="8"/>
      <c r="CL17" s="6">
        <v>9200.5353801500005</v>
      </c>
      <c r="CM17" s="7">
        <v>5109.6478309699996</v>
      </c>
      <c r="CN17" s="7"/>
      <c r="CO17" s="7">
        <v>4090.88754918</v>
      </c>
      <c r="CP17" s="7"/>
      <c r="CQ17" s="6">
        <v>19121.14313516</v>
      </c>
      <c r="CR17" s="7">
        <v>19121.14313516</v>
      </c>
      <c r="CS17" s="8"/>
      <c r="CT17" s="6">
        <v>9030.5530575299999</v>
      </c>
      <c r="CU17" s="7">
        <v>4912.0533052399996</v>
      </c>
      <c r="CV17" s="7"/>
      <c r="CW17" s="7">
        <v>4118.4997522900003</v>
      </c>
      <c r="CX17" s="7"/>
      <c r="CY17" s="6">
        <v>19128.47308593</v>
      </c>
      <c r="CZ17" s="7">
        <v>19128.47308593</v>
      </c>
      <c r="DA17" s="8"/>
    </row>
    <row r="18" spans="1:105" x14ac:dyDescent="0.25">
      <c r="A18" s="18" t="s">
        <v>21</v>
      </c>
      <c r="B18" s="6">
        <v>12274.21593701</v>
      </c>
      <c r="C18" s="7">
        <v>8980.4405146699992</v>
      </c>
      <c r="D18" s="7"/>
      <c r="E18" s="7">
        <v>3293.7754223400002</v>
      </c>
      <c r="F18" s="7"/>
      <c r="G18" s="6">
        <v>11807.650092020001</v>
      </c>
      <c r="H18" s="7">
        <v>11807.650092020001</v>
      </c>
      <c r="I18" s="8"/>
      <c r="J18" s="6">
        <v>11815.20914775</v>
      </c>
      <c r="K18" s="7">
        <v>8468.874115319999</v>
      </c>
      <c r="L18" s="7"/>
      <c r="M18" s="7">
        <v>3346.3350324300004</v>
      </c>
      <c r="N18" s="7"/>
      <c r="O18" s="6">
        <v>11273.029992559999</v>
      </c>
      <c r="P18" s="7">
        <v>11273.029992559999</v>
      </c>
      <c r="Q18" s="8"/>
      <c r="R18" s="6">
        <v>11722.444909849999</v>
      </c>
      <c r="S18" s="7">
        <v>8292.1888032299994</v>
      </c>
      <c r="T18" s="7"/>
      <c r="U18" s="7">
        <v>3430.2561066199996</v>
      </c>
      <c r="V18" s="7"/>
      <c r="W18" s="6">
        <v>10857.124899640001</v>
      </c>
      <c r="X18" s="7">
        <v>10857.124899640001</v>
      </c>
      <c r="Y18" s="8"/>
      <c r="Z18" s="6">
        <v>11790.191426109999</v>
      </c>
      <c r="AA18" s="7">
        <v>8332.9268690899989</v>
      </c>
      <c r="AB18" s="7"/>
      <c r="AC18" s="7">
        <v>3457.2645570199998</v>
      </c>
      <c r="AD18" s="7"/>
      <c r="AE18" s="6">
        <v>10341.177946339996</v>
      </c>
      <c r="AF18" s="7">
        <v>10341.177946339996</v>
      </c>
      <c r="AG18" s="8"/>
      <c r="AH18" s="6">
        <v>12563.780052989998</v>
      </c>
      <c r="AI18" s="7">
        <v>8955.9052844199978</v>
      </c>
      <c r="AJ18" s="7"/>
      <c r="AK18" s="7">
        <v>3607.8747685700005</v>
      </c>
      <c r="AL18" s="7"/>
      <c r="AM18" s="6">
        <v>9916.9738015399998</v>
      </c>
      <c r="AN18" s="7">
        <v>9916.9738015399998</v>
      </c>
      <c r="AO18" s="8"/>
      <c r="AP18" s="6">
        <v>13195.695943889999</v>
      </c>
      <c r="AQ18" s="7">
        <v>9585.470255889999</v>
      </c>
      <c r="AR18" s="7"/>
      <c r="AS18" s="7">
        <v>3610.2256880000004</v>
      </c>
      <c r="AT18" s="7"/>
      <c r="AU18" s="6">
        <v>9598.0991040499994</v>
      </c>
      <c r="AV18" s="7">
        <v>9598.0991040499994</v>
      </c>
      <c r="AW18" s="8"/>
      <c r="AX18" s="6">
        <v>13494.832158649999</v>
      </c>
      <c r="AY18" s="7">
        <v>9801.273726540001</v>
      </c>
      <c r="AZ18" s="7"/>
      <c r="BA18" s="7">
        <v>3693.5584321099991</v>
      </c>
      <c r="BB18" s="7"/>
      <c r="BC18" s="6">
        <v>9675.9189138700003</v>
      </c>
      <c r="BD18" s="7">
        <v>9675.9189138700003</v>
      </c>
      <c r="BE18" s="8"/>
      <c r="BF18" s="6">
        <v>13428.330106060001</v>
      </c>
      <c r="BG18" s="7">
        <v>9655.5062809599985</v>
      </c>
      <c r="BH18" s="7"/>
      <c r="BI18" s="7">
        <v>3772.8238251000012</v>
      </c>
      <c r="BJ18" s="7"/>
      <c r="BK18" s="6">
        <v>9811.0895352099978</v>
      </c>
      <c r="BL18" s="7">
        <v>9811.0895352099978</v>
      </c>
      <c r="BM18" s="8"/>
      <c r="BN18" s="6">
        <v>13721.382373089999</v>
      </c>
      <c r="BO18" s="7">
        <v>9854.6606993399982</v>
      </c>
      <c r="BP18" s="7"/>
      <c r="BQ18" s="7">
        <v>3866.7216737500003</v>
      </c>
      <c r="BR18" s="7"/>
      <c r="BS18" s="6">
        <v>9564.7427275600003</v>
      </c>
      <c r="BT18" s="7">
        <v>9564.7427275600003</v>
      </c>
      <c r="BU18" s="8"/>
      <c r="BV18" s="6">
        <v>13637.187106050002</v>
      </c>
      <c r="BW18" s="7">
        <v>9693.4605450100007</v>
      </c>
      <c r="BX18" s="7"/>
      <c r="BY18" s="7">
        <v>3943.7265610400004</v>
      </c>
      <c r="BZ18" s="7"/>
      <c r="CA18" s="6">
        <v>11615.549256989996</v>
      </c>
      <c r="CB18" s="7">
        <v>11615.549256989996</v>
      </c>
      <c r="CC18" s="8"/>
      <c r="CD18" s="6">
        <v>13446.95655271</v>
      </c>
      <c r="CE18" s="7">
        <v>9565.7290871299992</v>
      </c>
      <c r="CF18" s="7"/>
      <c r="CG18" s="7">
        <v>3881.2274655800002</v>
      </c>
      <c r="CH18" s="7"/>
      <c r="CI18" s="6">
        <v>12671.81763903</v>
      </c>
      <c r="CJ18" s="7">
        <v>12671.81763903</v>
      </c>
      <c r="CK18" s="8"/>
      <c r="CL18" s="6">
        <v>12095.04944816</v>
      </c>
      <c r="CM18" s="7">
        <v>8343.0700573899994</v>
      </c>
      <c r="CN18" s="7"/>
      <c r="CO18" s="7">
        <v>3751.97939077</v>
      </c>
      <c r="CP18" s="7"/>
      <c r="CQ18" s="6">
        <v>13300.589863859999</v>
      </c>
      <c r="CR18" s="7">
        <v>13300.589863859999</v>
      </c>
      <c r="CS18" s="8"/>
      <c r="CT18" s="6">
        <v>15650.125379020001</v>
      </c>
      <c r="CU18" s="7">
        <v>12026.89289671</v>
      </c>
      <c r="CV18" s="7"/>
      <c r="CW18" s="7">
        <v>3623.2324823099998</v>
      </c>
      <c r="CX18" s="7"/>
      <c r="CY18" s="6">
        <v>13474.802616520001</v>
      </c>
      <c r="CZ18" s="7">
        <v>13474.802616520001</v>
      </c>
      <c r="DA18" s="8"/>
    </row>
    <row r="19" spans="1:105" x14ac:dyDescent="0.25">
      <c r="A19" s="18" t="s">
        <v>9</v>
      </c>
      <c r="B19" s="6">
        <v>40048.888908000001</v>
      </c>
      <c r="C19" s="7">
        <v>35194.724460159996</v>
      </c>
      <c r="D19" s="7"/>
      <c r="E19" s="7">
        <v>4854.1644478400012</v>
      </c>
      <c r="F19" s="7"/>
      <c r="G19" s="6">
        <v>62727.024575620002</v>
      </c>
      <c r="H19" s="7">
        <v>62727.024575620002</v>
      </c>
      <c r="I19" s="8"/>
      <c r="J19" s="6">
        <v>36699.843177300005</v>
      </c>
      <c r="K19" s="7">
        <v>32065.005143430008</v>
      </c>
      <c r="L19" s="7"/>
      <c r="M19" s="7">
        <v>4634.838033869999</v>
      </c>
      <c r="N19" s="7"/>
      <c r="O19" s="6">
        <v>60130.360145109982</v>
      </c>
      <c r="P19" s="7">
        <v>60130.360145109982</v>
      </c>
      <c r="Q19" s="8"/>
      <c r="R19" s="6">
        <v>32873.093550689999</v>
      </c>
      <c r="S19" s="7">
        <v>28322.779102809996</v>
      </c>
      <c r="T19" s="7"/>
      <c r="U19" s="7">
        <v>4550.3144478800004</v>
      </c>
      <c r="V19" s="7"/>
      <c r="W19" s="6">
        <v>62322.046122459979</v>
      </c>
      <c r="X19" s="7">
        <v>62322.046122459979</v>
      </c>
      <c r="Y19" s="8"/>
      <c r="Z19" s="6">
        <v>39155.176246800002</v>
      </c>
      <c r="AA19" s="7">
        <v>34370.707637810003</v>
      </c>
      <c r="AB19" s="7"/>
      <c r="AC19" s="7">
        <v>4784.4686089899997</v>
      </c>
      <c r="AD19" s="7"/>
      <c r="AE19" s="6">
        <v>64411.818749409991</v>
      </c>
      <c r="AF19" s="7">
        <v>64411.818749409991</v>
      </c>
      <c r="AG19" s="8"/>
      <c r="AH19" s="6">
        <v>43184.779571059997</v>
      </c>
      <c r="AI19" s="7">
        <v>37893.221224010005</v>
      </c>
      <c r="AJ19" s="7"/>
      <c r="AK19" s="7">
        <v>5291.5583470499996</v>
      </c>
      <c r="AL19" s="7"/>
      <c r="AM19" s="6">
        <v>66259.626113860024</v>
      </c>
      <c r="AN19" s="7">
        <v>66259.626113860024</v>
      </c>
      <c r="AO19" s="8"/>
      <c r="AP19" s="6">
        <v>36326.322688170003</v>
      </c>
      <c r="AQ19" s="7">
        <v>30869.759698340004</v>
      </c>
      <c r="AR19" s="7"/>
      <c r="AS19" s="7">
        <v>5456.5629898300012</v>
      </c>
      <c r="AT19" s="7"/>
      <c r="AU19" s="6">
        <v>64036.754104939988</v>
      </c>
      <c r="AV19" s="7">
        <v>64036.754104939988</v>
      </c>
      <c r="AW19" s="8"/>
      <c r="AX19" s="6">
        <v>36470.803037829995</v>
      </c>
      <c r="AY19" s="7">
        <v>30833.156246019997</v>
      </c>
      <c r="AZ19" s="7"/>
      <c r="BA19" s="7">
        <v>5637.6467918100007</v>
      </c>
      <c r="BB19" s="7"/>
      <c r="BC19" s="6">
        <v>62514.628713500024</v>
      </c>
      <c r="BD19" s="7">
        <v>62514.628713500024</v>
      </c>
      <c r="BE19" s="8"/>
      <c r="BF19" s="6">
        <v>37009.784917329998</v>
      </c>
      <c r="BG19" s="7">
        <v>31215.79261506</v>
      </c>
      <c r="BH19" s="7"/>
      <c r="BI19" s="7">
        <v>5793.9923022699995</v>
      </c>
      <c r="BJ19" s="7"/>
      <c r="BK19" s="6">
        <v>58407.493513640002</v>
      </c>
      <c r="BL19" s="7">
        <v>58407.493513640002</v>
      </c>
      <c r="BM19" s="8"/>
      <c r="BN19" s="6">
        <v>38169.353969510004</v>
      </c>
      <c r="BO19" s="7">
        <v>32103.456530720003</v>
      </c>
      <c r="BP19" s="7"/>
      <c r="BQ19" s="7">
        <v>6065.8974387900007</v>
      </c>
      <c r="BR19" s="7"/>
      <c r="BS19" s="6">
        <v>55481.290765919977</v>
      </c>
      <c r="BT19" s="7">
        <v>55481.290765919977</v>
      </c>
      <c r="BU19" s="8"/>
      <c r="BV19" s="6">
        <v>38252.530094670001</v>
      </c>
      <c r="BW19" s="7">
        <v>32193.753948090001</v>
      </c>
      <c r="BX19" s="7"/>
      <c r="BY19" s="7">
        <v>6058.7761465800013</v>
      </c>
      <c r="BZ19" s="7"/>
      <c r="CA19" s="6">
        <v>53899.600802960027</v>
      </c>
      <c r="CB19" s="7">
        <v>53899.600802960027</v>
      </c>
      <c r="CC19" s="8"/>
      <c r="CD19" s="6">
        <v>37680.13066522</v>
      </c>
      <c r="CE19" s="7">
        <v>31666.571751970001</v>
      </c>
      <c r="CF19" s="7"/>
      <c r="CG19" s="7">
        <v>6013.5589132499999</v>
      </c>
      <c r="CH19" s="7"/>
      <c r="CI19" s="6">
        <v>52650.577951849998</v>
      </c>
      <c r="CJ19" s="7">
        <v>52650.577951849998</v>
      </c>
      <c r="CK19" s="8"/>
      <c r="CL19" s="6">
        <v>35244.569728740003</v>
      </c>
      <c r="CM19" s="7">
        <v>29645.73392232</v>
      </c>
      <c r="CN19" s="7"/>
      <c r="CO19" s="7">
        <v>5598.8358064200002</v>
      </c>
      <c r="CP19" s="7"/>
      <c r="CQ19" s="6">
        <v>53203.107681239999</v>
      </c>
      <c r="CR19" s="7">
        <v>53203.107681239999</v>
      </c>
      <c r="CS19" s="8"/>
      <c r="CT19" s="6">
        <v>36072.871100930002</v>
      </c>
      <c r="CU19" s="7">
        <v>30360.05512936</v>
      </c>
      <c r="CV19" s="7"/>
      <c r="CW19" s="7">
        <v>5712.8159715700003</v>
      </c>
      <c r="CX19" s="7"/>
      <c r="CY19" s="6">
        <v>57309.597258430003</v>
      </c>
      <c r="CZ19" s="7">
        <v>57309.597258430003</v>
      </c>
      <c r="DA19" s="8"/>
    </row>
    <row r="20" spans="1:105" x14ac:dyDescent="0.25">
      <c r="A20" s="18" t="s">
        <v>10</v>
      </c>
      <c r="B20" s="6">
        <v>7917.8981321499996</v>
      </c>
      <c r="C20" s="7">
        <v>2744.0641332300002</v>
      </c>
      <c r="D20" s="7"/>
      <c r="E20" s="7">
        <v>5173.8339989200003</v>
      </c>
      <c r="F20" s="7"/>
      <c r="G20" s="6">
        <v>6319.6377030699996</v>
      </c>
      <c r="H20" s="7">
        <v>6319.6377030699996</v>
      </c>
      <c r="I20" s="8"/>
      <c r="J20" s="6">
        <v>8101.0221056499995</v>
      </c>
      <c r="K20" s="7">
        <v>2951.8830361600003</v>
      </c>
      <c r="L20" s="7"/>
      <c r="M20" s="7">
        <v>5149.1390694899992</v>
      </c>
      <c r="N20" s="7"/>
      <c r="O20" s="6">
        <v>6089.2499442199996</v>
      </c>
      <c r="P20" s="7">
        <v>6089.2499442199996</v>
      </c>
      <c r="Q20" s="8"/>
      <c r="R20" s="6">
        <v>7838.2422324400013</v>
      </c>
      <c r="S20" s="7">
        <v>2906.2200541500006</v>
      </c>
      <c r="T20" s="7"/>
      <c r="U20" s="7">
        <v>4932.0221782900007</v>
      </c>
      <c r="V20" s="7"/>
      <c r="W20" s="6">
        <v>6209.8044284800008</v>
      </c>
      <c r="X20" s="7">
        <v>6209.8044284800008</v>
      </c>
      <c r="Y20" s="8"/>
      <c r="Z20" s="6">
        <v>8024.5761100800019</v>
      </c>
      <c r="AA20" s="7">
        <v>2930.69834911</v>
      </c>
      <c r="AB20" s="7"/>
      <c r="AC20" s="7">
        <v>5093.8777609700019</v>
      </c>
      <c r="AD20" s="7"/>
      <c r="AE20" s="6">
        <v>6268.2398519100007</v>
      </c>
      <c r="AF20" s="7">
        <v>6268.2398519100007</v>
      </c>
      <c r="AG20" s="8"/>
      <c r="AH20" s="6">
        <v>8190.602175949999</v>
      </c>
      <c r="AI20" s="7">
        <v>2825.8296983200003</v>
      </c>
      <c r="AJ20" s="7"/>
      <c r="AK20" s="7">
        <v>5364.7724776299992</v>
      </c>
      <c r="AL20" s="7"/>
      <c r="AM20" s="6">
        <v>6182.3504523200018</v>
      </c>
      <c r="AN20" s="7">
        <v>6182.3504523200018</v>
      </c>
      <c r="AO20" s="8"/>
      <c r="AP20" s="6">
        <v>8570.82745703</v>
      </c>
      <c r="AQ20" s="7">
        <v>2785.4638215100003</v>
      </c>
      <c r="AR20" s="7"/>
      <c r="AS20" s="7">
        <v>5785.3636355200006</v>
      </c>
      <c r="AT20" s="7"/>
      <c r="AU20" s="6">
        <v>6018.3924467099996</v>
      </c>
      <c r="AV20" s="7">
        <v>6018.3924467099996</v>
      </c>
      <c r="AW20" s="8"/>
      <c r="AX20" s="6">
        <v>8788.6192436699985</v>
      </c>
      <c r="AY20" s="7">
        <v>2752.7773651299999</v>
      </c>
      <c r="AZ20" s="7"/>
      <c r="BA20" s="7">
        <v>6035.841878539999</v>
      </c>
      <c r="BB20" s="7"/>
      <c r="BC20" s="6">
        <v>6193.20762835</v>
      </c>
      <c r="BD20" s="7">
        <v>6193.20762835</v>
      </c>
      <c r="BE20" s="8"/>
      <c r="BF20" s="6">
        <v>9160.74815562</v>
      </c>
      <c r="BG20" s="7">
        <v>2717.3036678399999</v>
      </c>
      <c r="BH20" s="7"/>
      <c r="BI20" s="7">
        <v>6443.4444877800006</v>
      </c>
      <c r="BJ20" s="7"/>
      <c r="BK20" s="6">
        <v>5301.7034994599999</v>
      </c>
      <c r="BL20" s="7">
        <v>5301.7034994599999</v>
      </c>
      <c r="BM20" s="8"/>
      <c r="BN20" s="6">
        <v>9683.1523301699999</v>
      </c>
      <c r="BO20" s="7">
        <v>3219.0166279100004</v>
      </c>
      <c r="BP20" s="7"/>
      <c r="BQ20" s="7">
        <v>6464.1357022600005</v>
      </c>
      <c r="BR20" s="7"/>
      <c r="BS20" s="6">
        <v>5764.8665714999988</v>
      </c>
      <c r="BT20" s="7">
        <v>5764.8665714999988</v>
      </c>
      <c r="BU20" s="8"/>
      <c r="BV20" s="6">
        <v>9690.0533562699966</v>
      </c>
      <c r="BW20" s="7">
        <v>3155.91484541</v>
      </c>
      <c r="BX20" s="7"/>
      <c r="BY20" s="7">
        <v>6534.138510859998</v>
      </c>
      <c r="BZ20" s="7"/>
      <c r="CA20" s="6">
        <v>6037.6209056799999</v>
      </c>
      <c r="CB20" s="7">
        <v>6037.6209056799999</v>
      </c>
      <c r="CC20" s="8"/>
      <c r="CD20" s="6">
        <v>9694.1991310100002</v>
      </c>
      <c r="CE20" s="7">
        <v>3090.4553465700001</v>
      </c>
      <c r="CF20" s="7"/>
      <c r="CG20" s="7">
        <v>6603.7437844400001</v>
      </c>
      <c r="CH20" s="7"/>
      <c r="CI20" s="6">
        <v>6504.4803271999999</v>
      </c>
      <c r="CJ20" s="7">
        <v>6504.4803271999999</v>
      </c>
      <c r="CK20" s="8"/>
      <c r="CL20" s="6">
        <v>9589.4589148600007</v>
      </c>
      <c r="CM20" s="7">
        <v>2982.1152166000002</v>
      </c>
      <c r="CN20" s="7"/>
      <c r="CO20" s="7">
        <v>6607.3436982599997</v>
      </c>
      <c r="CP20" s="7"/>
      <c r="CQ20" s="6">
        <v>7690.3937581700002</v>
      </c>
      <c r="CR20" s="7">
        <v>7690.3937581700002</v>
      </c>
      <c r="CS20" s="8"/>
      <c r="CT20" s="6">
        <v>9512.9766225599997</v>
      </c>
      <c r="CU20" s="7">
        <v>2969.9037234100001</v>
      </c>
      <c r="CV20" s="7"/>
      <c r="CW20" s="7">
        <v>6543.07289915</v>
      </c>
      <c r="CX20" s="7"/>
      <c r="CY20" s="6">
        <v>8236.8590895800007</v>
      </c>
      <c r="CZ20" s="7">
        <v>8236.8590895800007</v>
      </c>
      <c r="DA20" s="8"/>
    </row>
    <row r="21" spans="1:105" x14ac:dyDescent="0.25">
      <c r="A21" s="18" t="s">
        <v>11</v>
      </c>
      <c r="B21" s="6">
        <v>1567.8528230199997</v>
      </c>
      <c r="C21" s="7">
        <v>75.652411049999998</v>
      </c>
      <c r="D21" s="7"/>
      <c r="E21" s="7">
        <v>1492.2004119699998</v>
      </c>
      <c r="F21" s="7"/>
      <c r="G21" s="6">
        <v>3247.1073223799999</v>
      </c>
      <c r="H21" s="7">
        <v>3247.1073223799999</v>
      </c>
      <c r="I21" s="8"/>
      <c r="J21" s="6">
        <v>1596.1271779700003</v>
      </c>
      <c r="K21" s="7">
        <v>72.997306930000008</v>
      </c>
      <c r="L21" s="7"/>
      <c r="M21" s="7">
        <v>1523.1298710400001</v>
      </c>
      <c r="N21" s="7"/>
      <c r="O21" s="6">
        <v>3208.8699385699997</v>
      </c>
      <c r="P21" s="7">
        <v>3208.8699385699997</v>
      </c>
      <c r="Q21" s="8"/>
      <c r="R21" s="6">
        <v>1628.5730813799998</v>
      </c>
      <c r="S21" s="7">
        <v>70.319530280000009</v>
      </c>
      <c r="T21" s="7"/>
      <c r="U21" s="7">
        <v>1558.2535510999999</v>
      </c>
      <c r="V21" s="7"/>
      <c r="W21" s="6">
        <v>3303.5093255299994</v>
      </c>
      <c r="X21" s="7">
        <v>3303.5093255299994</v>
      </c>
      <c r="Y21" s="8"/>
      <c r="Z21" s="6">
        <v>1644.8122882000002</v>
      </c>
      <c r="AA21" s="7">
        <v>65.730730900000012</v>
      </c>
      <c r="AB21" s="7"/>
      <c r="AC21" s="7">
        <v>1579.0815573000002</v>
      </c>
      <c r="AD21" s="7"/>
      <c r="AE21" s="6">
        <v>3312.6784302300007</v>
      </c>
      <c r="AF21" s="7">
        <v>3312.6784302300007</v>
      </c>
      <c r="AG21" s="8"/>
      <c r="AH21" s="6">
        <v>1659.6538002500001</v>
      </c>
      <c r="AI21" s="7">
        <v>63.052842579999997</v>
      </c>
      <c r="AJ21" s="7"/>
      <c r="AK21" s="7">
        <v>1596.6009576700003</v>
      </c>
      <c r="AL21" s="7"/>
      <c r="AM21" s="6">
        <v>3392.6269897900002</v>
      </c>
      <c r="AN21" s="7">
        <v>3392.6269897900002</v>
      </c>
      <c r="AO21" s="8"/>
      <c r="AP21" s="6">
        <v>1758.9600257700001</v>
      </c>
      <c r="AQ21" s="7">
        <v>90.338512420000015</v>
      </c>
      <c r="AR21" s="7"/>
      <c r="AS21" s="7">
        <v>1668.6215133500002</v>
      </c>
      <c r="AT21" s="7"/>
      <c r="AU21" s="6">
        <v>3456.9397018199998</v>
      </c>
      <c r="AV21" s="7">
        <v>3456.9397018199998</v>
      </c>
      <c r="AW21" s="8"/>
      <c r="AX21" s="6">
        <v>1760.0067105799999</v>
      </c>
      <c r="AY21" s="7">
        <v>107.6283667</v>
      </c>
      <c r="AZ21" s="7"/>
      <c r="BA21" s="7">
        <v>1652.3783438799999</v>
      </c>
      <c r="BB21" s="7"/>
      <c r="BC21" s="6">
        <v>3740.7500992699993</v>
      </c>
      <c r="BD21" s="7">
        <v>3740.7500992699993</v>
      </c>
      <c r="BE21" s="8"/>
      <c r="BF21" s="6">
        <v>1807.2829753899998</v>
      </c>
      <c r="BG21" s="7">
        <v>104.89301111000002</v>
      </c>
      <c r="BH21" s="7"/>
      <c r="BI21" s="7">
        <v>1702.3899642799997</v>
      </c>
      <c r="BJ21" s="7"/>
      <c r="BK21" s="6">
        <v>3614.0940310100009</v>
      </c>
      <c r="BL21" s="7">
        <v>3614.0940310100009</v>
      </c>
      <c r="BM21" s="8"/>
      <c r="BN21" s="6">
        <v>1862.01613043</v>
      </c>
      <c r="BO21" s="7">
        <v>127.15063714</v>
      </c>
      <c r="BP21" s="7"/>
      <c r="BQ21" s="7">
        <v>1734.8654932899999</v>
      </c>
      <c r="BR21" s="7"/>
      <c r="BS21" s="6">
        <v>3650.5068454600005</v>
      </c>
      <c r="BT21" s="7">
        <v>3650.5068454600005</v>
      </c>
      <c r="BU21" s="8"/>
      <c r="BV21" s="6">
        <v>2049.7082320999998</v>
      </c>
      <c r="BW21" s="7">
        <v>150.58538364</v>
      </c>
      <c r="BX21" s="7"/>
      <c r="BY21" s="7">
        <v>1899.1228484599999</v>
      </c>
      <c r="BZ21" s="7"/>
      <c r="CA21" s="6">
        <v>3778.9855988300001</v>
      </c>
      <c r="CB21" s="7">
        <v>3778.9855988300001</v>
      </c>
      <c r="CC21" s="8"/>
      <c r="CD21" s="6">
        <v>2072.12120048</v>
      </c>
      <c r="CE21" s="7">
        <v>146.99368308999999</v>
      </c>
      <c r="CF21" s="7"/>
      <c r="CG21" s="7">
        <v>1925.1275173900001</v>
      </c>
      <c r="CH21" s="7"/>
      <c r="CI21" s="6">
        <v>3788.2658966200001</v>
      </c>
      <c r="CJ21" s="7">
        <v>3788.2658966200001</v>
      </c>
      <c r="CK21" s="8"/>
      <c r="CL21" s="6">
        <v>2062.6764738900001</v>
      </c>
      <c r="CM21" s="7">
        <v>145.16625374</v>
      </c>
      <c r="CN21" s="7"/>
      <c r="CO21" s="7">
        <v>1917.5102201499999</v>
      </c>
      <c r="CP21" s="7"/>
      <c r="CQ21" s="6">
        <v>3796.0674783899999</v>
      </c>
      <c r="CR21" s="7">
        <v>3796.0674783899999</v>
      </c>
      <c r="CS21" s="8"/>
      <c r="CT21" s="6">
        <v>2082.1338933000002</v>
      </c>
      <c r="CU21" s="7">
        <v>142.54352385999999</v>
      </c>
      <c r="CV21" s="7"/>
      <c r="CW21" s="7">
        <v>1939.5903694399999</v>
      </c>
      <c r="CX21" s="7"/>
      <c r="CY21" s="6">
        <v>3858.1870453400002</v>
      </c>
      <c r="CZ21" s="7">
        <v>3858.1870453400002</v>
      </c>
      <c r="DA21" s="8"/>
    </row>
    <row r="22" spans="1:105" x14ac:dyDescent="0.25">
      <c r="A22" s="18" t="s">
        <v>12</v>
      </c>
      <c r="B22" s="6">
        <v>11594.435812849999</v>
      </c>
      <c r="C22" s="7">
        <v>6924.7412927999994</v>
      </c>
      <c r="D22" s="7"/>
      <c r="E22" s="7">
        <v>4669.6945200500004</v>
      </c>
      <c r="F22" s="7"/>
      <c r="G22" s="6">
        <v>15719.055224790003</v>
      </c>
      <c r="H22" s="7">
        <v>15719.055224790003</v>
      </c>
      <c r="I22" s="8"/>
      <c r="J22" s="6">
        <v>11345.191393700001</v>
      </c>
      <c r="K22" s="7">
        <v>6783.94151255</v>
      </c>
      <c r="L22" s="7"/>
      <c r="M22" s="7">
        <v>4561.2498811500009</v>
      </c>
      <c r="N22" s="7"/>
      <c r="O22" s="6">
        <v>15500.355516510001</v>
      </c>
      <c r="P22" s="7">
        <v>15500.355516510001</v>
      </c>
      <c r="Q22" s="8"/>
      <c r="R22" s="6">
        <v>11045.187771579998</v>
      </c>
      <c r="S22" s="7">
        <v>6495.6789138599988</v>
      </c>
      <c r="T22" s="7"/>
      <c r="U22" s="7">
        <v>4549.5088577199995</v>
      </c>
      <c r="V22" s="7"/>
      <c r="W22" s="6">
        <v>15178.70040181</v>
      </c>
      <c r="X22" s="7">
        <v>15178.70040181</v>
      </c>
      <c r="Y22" s="8"/>
      <c r="Z22" s="6">
        <v>11627.67435573</v>
      </c>
      <c r="AA22" s="7">
        <v>6502.8636792300003</v>
      </c>
      <c r="AB22" s="7"/>
      <c r="AC22" s="7">
        <v>5124.8106765000002</v>
      </c>
      <c r="AD22" s="7"/>
      <c r="AE22" s="6">
        <v>15040.471061090004</v>
      </c>
      <c r="AF22" s="7">
        <v>15040.471061090004</v>
      </c>
      <c r="AG22" s="8"/>
      <c r="AH22" s="6">
        <v>11658.775931260001</v>
      </c>
      <c r="AI22" s="7">
        <v>6549.9441322800003</v>
      </c>
      <c r="AJ22" s="7"/>
      <c r="AK22" s="7">
        <v>5108.8317989799998</v>
      </c>
      <c r="AL22" s="7"/>
      <c r="AM22" s="6">
        <v>14321.162438959998</v>
      </c>
      <c r="AN22" s="7">
        <v>14321.162438959998</v>
      </c>
      <c r="AO22" s="8"/>
      <c r="AP22" s="6">
        <v>11960.21150727</v>
      </c>
      <c r="AQ22" s="7">
        <v>6729.2232280899998</v>
      </c>
      <c r="AR22" s="7"/>
      <c r="AS22" s="7">
        <v>5230.9882791800001</v>
      </c>
      <c r="AT22" s="7"/>
      <c r="AU22" s="6">
        <v>14031.949980449999</v>
      </c>
      <c r="AV22" s="7">
        <v>14031.949980449999</v>
      </c>
      <c r="AW22" s="8"/>
      <c r="AX22" s="6">
        <v>12669.671093060002</v>
      </c>
      <c r="AY22" s="7">
        <v>7387.4516398800024</v>
      </c>
      <c r="AZ22" s="7"/>
      <c r="BA22" s="7">
        <v>5282.2194531800005</v>
      </c>
      <c r="BB22" s="7"/>
      <c r="BC22" s="6">
        <v>13933.687519700003</v>
      </c>
      <c r="BD22" s="7">
        <v>13933.687519700003</v>
      </c>
      <c r="BE22" s="8"/>
      <c r="BF22" s="6">
        <v>12906.941795900002</v>
      </c>
      <c r="BG22" s="7">
        <v>7539.7757232200011</v>
      </c>
      <c r="BH22" s="7"/>
      <c r="BI22" s="7">
        <v>5367.166072680001</v>
      </c>
      <c r="BJ22" s="7"/>
      <c r="BK22" s="6">
        <v>13501.770228519998</v>
      </c>
      <c r="BL22" s="7">
        <v>13501.770228519998</v>
      </c>
      <c r="BM22" s="8"/>
      <c r="BN22" s="6">
        <v>13898.712513590001</v>
      </c>
      <c r="BO22" s="7">
        <v>8484.3749628299993</v>
      </c>
      <c r="BP22" s="7"/>
      <c r="BQ22" s="7">
        <v>5414.3375507599994</v>
      </c>
      <c r="BR22" s="7"/>
      <c r="BS22" s="6">
        <v>13288.331889289999</v>
      </c>
      <c r="BT22" s="7">
        <v>13288.331889289999</v>
      </c>
      <c r="BU22" s="8"/>
      <c r="BV22" s="6">
        <v>14444.060362769997</v>
      </c>
      <c r="BW22" s="7">
        <v>8935.7741726699987</v>
      </c>
      <c r="BX22" s="7"/>
      <c r="BY22" s="7">
        <v>5508.2861900999987</v>
      </c>
      <c r="BZ22" s="7"/>
      <c r="CA22" s="6">
        <v>13503.049602810001</v>
      </c>
      <c r="CB22" s="7">
        <v>13503.049602810001</v>
      </c>
      <c r="CC22" s="8"/>
      <c r="CD22" s="6">
        <v>14169.90393025</v>
      </c>
      <c r="CE22" s="7">
        <v>8696.2908247100004</v>
      </c>
      <c r="CF22" s="7"/>
      <c r="CG22" s="7">
        <v>5473.6131055400001</v>
      </c>
      <c r="CH22" s="7"/>
      <c r="CI22" s="6">
        <v>13146.97082878</v>
      </c>
      <c r="CJ22" s="7">
        <v>13146.97082878</v>
      </c>
      <c r="CK22" s="8"/>
      <c r="CL22" s="6">
        <v>13839.83248372</v>
      </c>
      <c r="CM22" s="7">
        <v>8439.0215114000002</v>
      </c>
      <c r="CN22" s="7"/>
      <c r="CO22" s="7">
        <v>5400.8109723199996</v>
      </c>
      <c r="CP22" s="7"/>
      <c r="CQ22" s="6">
        <v>12973.649648660001</v>
      </c>
      <c r="CR22" s="7">
        <v>12973.649648660001</v>
      </c>
      <c r="CS22" s="8"/>
      <c r="CT22" s="6">
        <v>13338.78278014</v>
      </c>
      <c r="CU22" s="7">
        <v>8071.4930192499996</v>
      </c>
      <c r="CV22" s="7"/>
      <c r="CW22" s="7">
        <v>5267.2897608900003</v>
      </c>
      <c r="CX22" s="7"/>
      <c r="CY22" s="6">
        <v>12965.907170480001</v>
      </c>
      <c r="CZ22" s="7">
        <v>12965.907170480001</v>
      </c>
      <c r="DA22" s="8"/>
    </row>
    <row r="23" spans="1:105" x14ac:dyDescent="0.25">
      <c r="A23" s="18" t="s">
        <v>13</v>
      </c>
      <c r="B23" s="6">
        <v>24294.281489409997</v>
      </c>
      <c r="C23" s="7">
        <v>23234.802500589998</v>
      </c>
      <c r="D23" s="7"/>
      <c r="E23" s="7">
        <v>1059.4789888200003</v>
      </c>
      <c r="F23" s="7"/>
      <c r="G23" s="6">
        <v>9637.3828758199979</v>
      </c>
      <c r="H23" s="7">
        <v>9561.9986205999976</v>
      </c>
      <c r="I23" s="8">
        <v>75.38425522</v>
      </c>
      <c r="J23" s="6">
        <v>19951.90402333</v>
      </c>
      <c r="K23" s="7">
        <v>18958.975511519999</v>
      </c>
      <c r="L23" s="7"/>
      <c r="M23" s="7">
        <v>992.92851181000015</v>
      </c>
      <c r="N23" s="7"/>
      <c r="O23" s="6">
        <v>9326.1051679200009</v>
      </c>
      <c r="P23" s="7">
        <v>9252.9246357599986</v>
      </c>
      <c r="Q23" s="8">
        <v>73.180532159999998</v>
      </c>
      <c r="R23" s="6">
        <v>18499.562508699997</v>
      </c>
      <c r="S23" s="7">
        <v>17508.319105499995</v>
      </c>
      <c r="T23" s="7"/>
      <c r="U23" s="7">
        <v>991.24340320000033</v>
      </c>
      <c r="V23" s="7"/>
      <c r="W23" s="6">
        <v>9457.3851633100021</v>
      </c>
      <c r="X23" s="7">
        <v>9386.3618334200019</v>
      </c>
      <c r="Y23" s="8">
        <v>71.023329889999999</v>
      </c>
      <c r="Z23" s="6">
        <v>21318.892925919998</v>
      </c>
      <c r="AA23" s="7">
        <v>20313.057017759998</v>
      </c>
      <c r="AB23" s="7"/>
      <c r="AC23" s="7">
        <v>1005.83590816</v>
      </c>
      <c r="AD23" s="7"/>
      <c r="AE23" s="6">
        <v>9443.4282157699981</v>
      </c>
      <c r="AF23" s="7">
        <v>9376.440634489998</v>
      </c>
      <c r="AG23" s="8">
        <v>66.987581280000001</v>
      </c>
      <c r="AH23" s="6">
        <v>22992.386502520003</v>
      </c>
      <c r="AI23" s="7">
        <v>21965.484243990006</v>
      </c>
      <c r="AJ23" s="7"/>
      <c r="AK23" s="7">
        <v>1026.9022585299999</v>
      </c>
      <c r="AL23" s="7"/>
      <c r="AM23" s="6">
        <v>9905.4015932200036</v>
      </c>
      <c r="AN23" s="7">
        <v>9838.5024969800033</v>
      </c>
      <c r="AO23" s="8">
        <v>66.899096239999992</v>
      </c>
      <c r="AP23" s="6">
        <v>24178.468255079999</v>
      </c>
      <c r="AQ23" s="7">
        <v>23130.22914091</v>
      </c>
      <c r="AR23" s="7"/>
      <c r="AS23" s="7">
        <v>1048.23911417</v>
      </c>
      <c r="AT23" s="7"/>
      <c r="AU23" s="6">
        <v>9401.467793060001</v>
      </c>
      <c r="AV23" s="7">
        <v>9337.1099760500019</v>
      </c>
      <c r="AW23" s="8">
        <v>64.357817009999991</v>
      </c>
      <c r="AX23" s="6">
        <v>25661.243896480002</v>
      </c>
      <c r="AY23" s="7">
        <v>24567.759829540006</v>
      </c>
      <c r="AZ23" s="7"/>
      <c r="BA23" s="7">
        <v>1093.48406694</v>
      </c>
      <c r="BB23" s="7"/>
      <c r="BC23" s="6">
        <v>9141.96871981</v>
      </c>
      <c r="BD23" s="7">
        <v>9079.3292731800011</v>
      </c>
      <c r="BE23" s="8">
        <v>62.639446629999995</v>
      </c>
      <c r="BF23" s="6">
        <v>26186.218780220002</v>
      </c>
      <c r="BG23" s="7">
        <v>25077.957343190003</v>
      </c>
      <c r="BH23" s="7"/>
      <c r="BI23" s="7">
        <v>1108.26143703</v>
      </c>
      <c r="BJ23" s="7"/>
      <c r="BK23" s="6">
        <v>9086.326480310001</v>
      </c>
      <c r="BL23" s="7">
        <v>9027.0141898300026</v>
      </c>
      <c r="BM23" s="8">
        <v>59.312290479999994</v>
      </c>
      <c r="BN23" s="6">
        <v>28213.862863540005</v>
      </c>
      <c r="BO23" s="7">
        <v>27098.934572250004</v>
      </c>
      <c r="BP23" s="7"/>
      <c r="BQ23" s="7">
        <v>1114.9282912900001</v>
      </c>
      <c r="BR23" s="7"/>
      <c r="BS23" s="6">
        <v>9128.3729069000001</v>
      </c>
      <c r="BT23" s="7">
        <v>9072.2203694</v>
      </c>
      <c r="BU23" s="8">
        <v>56.152537500000001</v>
      </c>
      <c r="BV23" s="6">
        <v>28412.921629339999</v>
      </c>
      <c r="BW23" s="7">
        <v>27312.537114070001</v>
      </c>
      <c r="BX23" s="7"/>
      <c r="BY23" s="7">
        <v>1100.3845152700001</v>
      </c>
      <c r="BZ23" s="7"/>
      <c r="CA23" s="6">
        <v>9951.7227546799986</v>
      </c>
      <c r="CB23" s="7">
        <v>9900.4683076199981</v>
      </c>
      <c r="CC23" s="8">
        <v>51.254447060000004</v>
      </c>
      <c r="CD23" s="6">
        <v>28506.493352910002</v>
      </c>
      <c r="CE23" s="7">
        <v>27441.620451729999</v>
      </c>
      <c r="CF23" s="7"/>
      <c r="CG23" s="7">
        <v>1064.8729011800001</v>
      </c>
      <c r="CH23" s="7"/>
      <c r="CI23" s="6">
        <v>10715.482747079999</v>
      </c>
      <c r="CJ23" s="7">
        <v>10671.08165819</v>
      </c>
      <c r="CK23" s="8">
        <v>44.401088889999997</v>
      </c>
      <c r="CL23" s="6">
        <v>26473.80923848</v>
      </c>
      <c r="CM23" s="7">
        <v>25419.36174135</v>
      </c>
      <c r="CN23" s="7"/>
      <c r="CO23" s="7">
        <v>1054.4474971300001</v>
      </c>
      <c r="CP23" s="7"/>
      <c r="CQ23" s="6">
        <v>10964.30859362</v>
      </c>
      <c r="CR23" s="7">
        <v>10922.930092230001</v>
      </c>
      <c r="CS23" s="8">
        <v>41.378501389999997</v>
      </c>
      <c r="CT23" s="6">
        <v>28055.783336150002</v>
      </c>
      <c r="CU23" s="7">
        <v>27006.221528679998</v>
      </c>
      <c r="CV23" s="7"/>
      <c r="CW23" s="7">
        <v>1049.5618074700001</v>
      </c>
      <c r="CX23" s="7"/>
      <c r="CY23" s="6">
        <v>10953.942858189999</v>
      </c>
      <c r="CZ23" s="7">
        <v>10905.665716199999</v>
      </c>
      <c r="DA23" s="8">
        <v>48.277141989999997</v>
      </c>
    </row>
    <row r="24" spans="1:105" x14ac:dyDescent="0.25">
      <c r="A24" s="18" t="s">
        <v>16</v>
      </c>
      <c r="B24" s="6">
        <v>3947.7895619300002</v>
      </c>
      <c r="C24" s="7">
        <v>630.85649776000002</v>
      </c>
      <c r="D24" s="7"/>
      <c r="E24" s="7">
        <v>3316.9330641699999</v>
      </c>
      <c r="F24" s="7"/>
      <c r="G24" s="6">
        <v>1251.87791616</v>
      </c>
      <c r="H24" s="7">
        <v>1251.87791616</v>
      </c>
      <c r="I24" s="8"/>
      <c r="J24" s="6">
        <v>3988.0620330000002</v>
      </c>
      <c r="K24" s="7">
        <v>593.49854743000003</v>
      </c>
      <c r="L24" s="7"/>
      <c r="M24" s="7">
        <v>3394.5634855699996</v>
      </c>
      <c r="N24" s="7"/>
      <c r="O24" s="6">
        <v>1306.6711949400001</v>
      </c>
      <c r="P24" s="7">
        <v>1306.6711949400001</v>
      </c>
      <c r="Q24" s="8"/>
      <c r="R24" s="6">
        <v>3788.0996628400012</v>
      </c>
      <c r="S24" s="7">
        <v>508.21431992999993</v>
      </c>
      <c r="T24" s="7"/>
      <c r="U24" s="7">
        <v>3279.8853429100013</v>
      </c>
      <c r="V24" s="7"/>
      <c r="W24" s="6">
        <v>1371.9744434000004</v>
      </c>
      <c r="X24" s="7">
        <v>1371.9744434000004</v>
      </c>
      <c r="Y24" s="8"/>
      <c r="Z24" s="6">
        <v>3862.2306560299994</v>
      </c>
      <c r="AA24" s="7">
        <v>413.73240091999998</v>
      </c>
      <c r="AB24" s="7"/>
      <c r="AC24" s="7">
        <v>3448.4982551099993</v>
      </c>
      <c r="AD24" s="7"/>
      <c r="AE24" s="6">
        <v>1366.2430149200002</v>
      </c>
      <c r="AF24" s="7">
        <v>1366.2430149200002</v>
      </c>
      <c r="AG24" s="8"/>
      <c r="AH24" s="6">
        <v>3905.4842608600002</v>
      </c>
      <c r="AI24" s="7">
        <v>319.23554469999999</v>
      </c>
      <c r="AJ24" s="7"/>
      <c r="AK24" s="7">
        <v>3586.2487161600002</v>
      </c>
      <c r="AL24" s="7"/>
      <c r="AM24" s="6">
        <v>1391.9179086500003</v>
      </c>
      <c r="AN24" s="7">
        <v>1391.9179086500003</v>
      </c>
      <c r="AO24" s="8"/>
      <c r="AP24" s="6">
        <v>4174.2207053400016</v>
      </c>
      <c r="AQ24" s="7">
        <v>361.27323469999999</v>
      </c>
      <c r="AR24" s="7"/>
      <c r="AS24" s="7">
        <v>3812.9474706400019</v>
      </c>
      <c r="AT24" s="7"/>
      <c r="AU24" s="6">
        <v>1655.57685829</v>
      </c>
      <c r="AV24" s="7">
        <v>1655.57685829</v>
      </c>
      <c r="AW24" s="8"/>
      <c r="AX24" s="6">
        <v>4460.3563617600003</v>
      </c>
      <c r="AY24" s="7">
        <v>380.59039588999997</v>
      </c>
      <c r="AZ24" s="7"/>
      <c r="BA24" s="7">
        <v>4079.7659658700004</v>
      </c>
      <c r="BB24" s="7"/>
      <c r="BC24" s="6">
        <v>1756.4473047100003</v>
      </c>
      <c r="BD24" s="7">
        <v>1756.4473047100003</v>
      </c>
      <c r="BE24" s="8"/>
      <c r="BF24" s="6">
        <v>4490.9658354700005</v>
      </c>
      <c r="BG24" s="7">
        <v>380.08688608000006</v>
      </c>
      <c r="BH24" s="7"/>
      <c r="BI24" s="7">
        <v>4110.8789493900003</v>
      </c>
      <c r="BJ24" s="7">
        <v>0</v>
      </c>
      <c r="BK24" s="6">
        <v>1770.5876532599996</v>
      </c>
      <c r="BL24" s="7">
        <v>1770.5876532599996</v>
      </c>
      <c r="BM24" s="8"/>
      <c r="BN24" s="6">
        <v>4687.6478805299994</v>
      </c>
      <c r="BO24" s="7">
        <v>379.56756434999994</v>
      </c>
      <c r="BP24" s="7"/>
      <c r="BQ24" s="7">
        <v>4308.0803161799995</v>
      </c>
      <c r="BR24" s="7"/>
      <c r="BS24" s="6">
        <v>1820.5736545899999</v>
      </c>
      <c r="BT24" s="7">
        <v>1820.5736545899999</v>
      </c>
      <c r="BU24" s="8"/>
      <c r="BV24" s="6">
        <v>4864.3121217399985</v>
      </c>
      <c r="BW24" s="7">
        <v>589.33467489999998</v>
      </c>
      <c r="BX24" s="7"/>
      <c r="BY24" s="7">
        <v>4274.9774468399992</v>
      </c>
      <c r="BZ24" s="7"/>
      <c r="CA24" s="6">
        <v>1906.9196585400002</v>
      </c>
      <c r="CB24" s="7">
        <v>1906.9196585400002</v>
      </c>
      <c r="CC24" s="8"/>
      <c r="CD24" s="6">
        <v>5007.67342689</v>
      </c>
      <c r="CE24" s="7">
        <v>593.20390861999999</v>
      </c>
      <c r="CF24" s="7"/>
      <c r="CG24" s="7">
        <v>4414.4695182699998</v>
      </c>
      <c r="CH24" s="7"/>
      <c r="CI24" s="6">
        <v>1971.0135326699999</v>
      </c>
      <c r="CJ24" s="7">
        <v>1971.0135326699999</v>
      </c>
      <c r="CK24" s="8"/>
      <c r="CL24" s="6">
        <v>5317.7600877100003</v>
      </c>
      <c r="CM24" s="7">
        <v>829.37208208000004</v>
      </c>
      <c r="CN24" s="7"/>
      <c r="CO24" s="7">
        <v>4488.3880056300004</v>
      </c>
      <c r="CP24" s="7"/>
      <c r="CQ24" s="6">
        <v>2082.8545978100001</v>
      </c>
      <c r="CR24" s="7">
        <v>2082.8545978100001</v>
      </c>
      <c r="CS24" s="8"/>
      <c r="CT24" s="6">
        <v>5734.01012292</v>
      </c>
      <c r="CU24" s="7">
        <v>1179.26363029</v>
      </c>
      <c r="CV24" s="7"/>
      <c r="CW24" s="7">
        <v>4554.7464926299999</v>
      </c>
      <c r="CX24" s="7"/>
      <c r="CY24" s="6">
        <v>2068.40190252</v>
      </c>
      <c r="CZ24" s="7">
        <v>2068.40190252</v>
      </c>
      <c r="DA24" s="8"/>
    </row>
    <row r="25" spans="1:105" x14ac:dyDescent="0.25">
      <c r="A25" s="18" t="s">
        <v>22</v>
      </c>
      <c r="B25" s="6">
        <v>851.03512099000011</v>
      </c>
      <c r="C25" s="7">
        <v>43.124051100000003</v>
      </c>
      <c r="D25" s="7"/>
      <c r="E25" s="7">
        <v>807.91106989000014</v>
      </c>
      <c r="F25" s="7"/>
      <c r="G25" s="6">
        <v>1637.10911194</v>
      </c>
      <c r="H25" s="7">
        <v>1637.10911194</v>
      </c>
      <c r="I25" s="8"/>
      <c r="J25" s="6">
        <v>868.97812947</v>
      </c>
      <c r="K25" s="7">
        <v>43.124051100000003</v>
      </c>
      <c r="L25" s="7"/>
      <c r="M25" s="7">
        <v>825.85407837000002</v>
      </c>
      <c r="N25" s="7"/>
      <c r="O25" s="6">
        <v>1600.7424894200001</v>
      </c>
      <c r="P25" s="7">
        <v>1600.7424894200001</v>
      </c>
      <c r="Q25" s="8"/>
      <c r="R25" s="6">
        <v>867.26787379999996</v>
      </c>
      <c r="S25" s="7">
        <v>43.124051100000003</v>
      </c>
      <c r="T25" s="7"/>
      <c r="U25" s="7">
        <v>824.14382269999987</v>
      </c>
      <c r="V25" s="7"/>
      <c r="W25" s="6">
        <v>1580.9186775700002</v>
      </c>
      <c r="X25" s="7">
        <v>1580.9186775700002</v>
      </c>
      <c r="Y25" s="8"/>
      <c r="Z25" s="6">
        <v>874.32712817000015</v>
      </c>
      <c r="AA25" s="7">
        <v>43.124051100000003</v>
      </c>
      <c r="AB25" s="7"/>
      <c r="AC25" s="7">
        <v>831.20307707000018</v>
      </c>
      <c r="AD25" s="7"/>
      <c r="AE25" s="6">
        <v>1492.99418846</v>
      </c>
      <c r="AF25" s="7">
        <v>1492.99418846</v>
      </c>
      <c r="AG25" s="8"/>
      <c r="AH25" s="6">
        <v>980.84846115000016</v>
      </c>
      <c r="AI25" s="7">
        <v>43.124051100000003</v>
      </c>
      <c r="AJ25" s="7"/>
      <c r="AK25" s="7">
        <v>937.72441005000019</v>
      </c>
      <c r="AL25" s="7"/>
      <c r="AM25" s="6">
        <v>1411.1991480700001</v>
      </c>
      <c r="AN25" s="7">
        <v>1411.1991480700001</v>
      </c>
      <c r="AO25" s="8"/>
      <c r="AP25" s="6">
        <v>979.47023506000005</v>
      </c>
      <c r="AQ25" s="7">
        <v>43.124051100000003</v>
      </c>
      <c r="AR25" s="7"/>
      <c r="AS25" s="7">
        <v>936.34618396000008</v>
      </c>
      <c r="AT25" s="7"/>
      <c r="AU25" s="6">
        <v>1353.3585360299999</v>
      </c>
      <c r="AV25" s="7">
        <v>1353.3585360299999</v>
      </c>
      <c r="AW25" s="8"/>
      <c r="AX25" s="6">
        <v>1014.80470261</v>
      </c>
      <c r="AY25" s="7">
        <v>43.124051100000003</v>
      </c>
      <c r="AZ25" s="7"/>
      <c r="BA25" s="7">
        <v>971.68065150999996</v>
      </c>
      <c r="BB25" s="7"/>
      <c r="BC25" s="6">
        <v>1463.7960543100003</v>
      </c>
      <c r="BD25" s="7">
        <v>1463.7960543100003</v>
      </c>
      <c r="BE25" s="8"/>
      <c r="BF25" s="6">
        <v>1173.6370943299999</v>
      </c>
      <c r="BG25" s="7">
        <v>43.124051100000003</v>
      </c>
      <c r="BH25" s="7"/>
      <c r="BI25" s="7">
        <v>1130.51304323</v>
      </c>
      <c r="BJ25" s="7"/>
      <c r="BK25" s="6">
        <v>1273.7271696899998</v>
      </c>
      <c r="BL25" s="7">
        <v>1273.7271696899998</v>
      </c>
      <c r="BM25" s="8"/>
      <c r="BN25" s="6">
        <v>1194.5672823199998</v>
      </c>
      <c r="BO25" s="7">
        <v>43.124051100000003</v>
      </c>
      <c r="BP25" s="7"/>
      <c r="BQ25" s="7">
        <v>1151.4432312199997</v>
      </c>
      <c r="BR25" s="7"/>
      <c r="BS25" s="6">
        <v>1347.13427409</v>
      </c>
      <c r="BT25" s="7">
        <v>1347.13427409</v>
      </c>
      <c r="BU25" s="8"/>
      <c r="BV25" s="6">
        <v>1203.5860764699999</v>
      </c>
      <c r="BW25" s="7">
        <v>43.124051100000003</v>
      </c>
      <c r="BX25" s="7"/>
      <c r="BY25" s="7">
        <v>1160.46202537</v>
      </c>
      <c r="BZ25" s="7"/>
      <c r="CA25" s="6">
        <v>1501.64554342</v>
      </c>
      <c r="CB25" s="7">
        <v>1501.64554342</v>
      </c>
      <c r="CC25" s="8"/>
      <c r="CD25" s="6">
        <v>1198.4654446300001</v>
      </c>
      <c r="CE25" s="7">
        <v>43.124051100000003</v>
      </c>
      <c r="CF25" s="7"/>
      <c r="CG25" s="7">
        <v>1155.34139353</v>
      </c>
      <c r="CH25" s="7"/>
      <c r="CI25" s="6">
        <v>1834.0197641699999</v>
      </c>
      <c r="CJ25" s="7">
        <v>1834.0197641699999</v>
      </c>
      <c r="CK25" s="8"/>
      <c r="CL25" s="6">
        <v>1208.9609962300001</v>
      </c>
      <c r="CM25" s="7">
        <v>43.124051100000003</v>
      </c>
      <c r="CN25" s="7"/>
      <c r="CO25" s="7">
        <v>1165.83694513</v>
      </c>
      <c r="CP25" s="7"/>
      <c r="CQ25" s="6">
        <v>1911.0036542299999</v>
      </c>
      <c r="CR25" s="7">
        <v>1911.0036542299999</v>
      </c>
      <c r="CS25" s="8"/>
      <c r="CT25" s="6">
        <v>1248.6218434</v>
      </c>
      <c r="CU25" s="7">
        <v>43.124051100000003</v>
      </c>
      <c r="CV25" s="7"/>
      <c r="CW25" s="7">
        <v>1205.4977922999999</v>
      </c>
      <c r="CX25" s="7"/>
      <c r="CY25" s="6">
        <v>2013.97352202</v>
      </c>
      <c r="CZ25" s="7">
        <v>2013.97352202</v>
      </c>
      <c r="DA25" s="8"/>
    </row>
    <row r="26" spans="1:105" x14ac:dyDescent="0.25">
      <c r="A26" s="18" t="s">
        <v>14</v>
      </c>
      <c r="B26" s="6">
        <v>210706.48344182005</v>
      </c>
      <c r="C26" s="7">
        <v>200976.36750548004</v>
      </c>
      <c r="D26" s="7">
        <v>1335.83648176</v>
      </c>
      <c r="E26" s="7">
        <v>8394.2794545799989</v>
      </c>
      <c r="F26" s="7"/>
      <c r="G26" s="6">
        <v>315320.97227823007</v>
      </c>
      <c r="H26" s="7">
        <v>305681.71772751003</v>
      </c>
      <c r="I26" s="8">
        <v>9639.2545507199993</v>
      </c>
      <c r="J26" s="6">
        <v>211883.83783976</v>
      </c>
      <c r="K26" s="7">
        <v>202226.82410836002</v>
      </c>
      <c r="L26" s="7">
        <v>1306.1655838400002</v>
      </c>
      <c r="M26" s="7">
        <v>8350.8481475600001</v>
      </c>
      <c r="N26" s="7"/>
      <c r="O26" s="6">
        <v>313974.84564893012</v>
      </c>
      <c r="P26" s="7">
        <v>303734.51479399012</v>
      </c>
      <c r="Q26" s="8">
        <v>10240.330854939999</v>
      </c>
      <c r="R26" s="6">
        <v>212819.08831952003</v>
      </c>
      <c r="S26" s="7">
        <v>202979.66620078002</v>
      </c>
      <c r="T26" s="7">
        <v>1304.84769809</v>
      </c>
      <c r="U26" s="7">
        <v>8534.5744206500003</v>
      </c>
      <c r="V26" s="7"/>
      <c r="W26" s="6">
        <v>322980.97800988</v>
      </c>
      <c r="X26" s="7">
        <v>312521.78109126003</v>
      </c>
      <c r="Y26" s="8">
        <v>10459.19691862</v>
      </c>
      <c r="Z26" s="6">
        <v>216110.99030455007</v>
      </c>
      <c r="AA26" s="7">
        <v>206284.73009942006</v>
      </c>
      <c r="AB26" s="7">
        <v>1284.1490244700001</v>
      </c>
      <c r="AC26" s="7">
        <v>8542.1111806599984</v>
      </c>
      <c r="AD26" s="7"/>
      <c r="AE26" s="6">
        <v>332023.00367868989</v>
      </c>
      <c r="AF26" s="7">
        <v>321472.08659015992</v>
      </c>
      <c r="AG26" s="8">
        <v>10550.917088529999</v>
      </c>
      <c r="AH26" s="6">
        <v>214262.27378901004</v>
      </c>
      <c r="AI26" s="7">
        <v>204267.95597473005</v>
      </c>
      <c r="AJ26" s="7">
        <v>1260.2315835699999</v>
      </c>
      <c r="AK26" s="7">
        <v>8734.0862307100015</v>
      </c>
      <c r="AL26" s="7"/>
      <c r="AM26" s="6">
        <v>339193.22561987012</v>
      </c>
      <c r="AN26" s="7">
        <v>327677.23050777015</v>
      </c>
      <c r="AO26" s="8">
        <v>11515.995112099998</v>
      </c>
      <c r="AP26" s="6">
        <v>224080.59978797002</v>
      </c>
      <c r="AQ26" s="7">
        <v>213657.36015589003</v>
      </c>
      <c r="AR26" s="7">
        <v>1265.4380492600001</v>
      </c>
      <c r="AS26" s="7">
        <v>9157.801582819995</v>
      </c>
      <c r="AT26" s="7"/>
      <c r="AU26" s="6">
        <v>362065.29564707994</v>
      </c>
      <c r="AV26" s="7">
        <v>348233.82106213993</v>
      </c>
      <c r="AW26" s="8">
        <v>13831.474584940001</v>
      </c>
      <c r="AX26" s="6">
        <v>224512.34019156001</v>
      </c>
      <c r="AY26" s="7">
        <v>213856.5932069</v>
      </c>
      <c r="AZ26" s="7">
        <v>1333.9372223599999</v>
      </c>
      <c r="BA26" s="7">
        <v>9321.8097622999994</v>
      </c>
      <c r="BB26" s="7"/>
      <c r="BC26" s="6">
        <v>355469.64868939004</v>
      </c>
      <c r="BD26" s="7">
        <v>341007.36083563004</v>
      </c>
      <c r="BE26" s="8">
        <v>14462.287853759999</v>
      </c>
      <c r="BF26" s="6">
        <v>223353.55889010991</v>
      </c>
      <c r="BG26" s="7">
        <v>212699.37630833994</v>
      </c>
      <c r="BH26" s="7">
        <v>1340.9823665599999</v>
      </c>
      <c r="BI26" s="7">
        <v>9313.2002152099976</v>
      </c>
      <c r="BJ26" s="7"/>
      <c r="BK26" s="6">
        <v>347862.14993679</v>
      </c>
      <c r="BL26" s="7">
        <v>332817.27083329996</v>
      </c>
      <c r="BM26" s="8">
        <v>15044.87910349</v>
      </c>
      <c r="BN26" s="6">
        <v>221782.64464557005</v>
      </c>
      <c r="BO26" s="7">
        <v>210774.58666487003</v>
      </c>
      <c r="BP26" s="7">
        <v>1362.71196794</v>
      </c>
      <c r="BQ26" s="7">
        <v>9645.3460127599992</v>
      </c>
      <c r="BR26" s="7"/>
      <c r="BS26" s="6">
        <v>346225.78290598985</v>
      </c>
      <c r="BT26" s="7">
        <v>331029.58493251988</v>
      </c>
      <c r="BU26" s="8">
        <v>15196.197973470002</v>
      </c>
      <c r="BV26" s="6">
        <v>224059.98116771999</v>
      </c>
      <c r="BW26" s="7">
        <v>209580.79190704998</v>
      </c>
      <c r="BX26" s="7">
        <v>4826.1454855900001</v>
      </c>
      <c r="BY26" s="7">
        <v>9653.0437750800011</v>
      </c>
      <c r="BZ26" s="7"/>
      <c r="CA26" s="6">
        <v>342177.65128107002</v>
      </c>
      <c r="CB26" s="7">
        <v>327862.10183496005</v>
      </c>
      <c r="CC26" s="8">
        <v>14315.549446110001</v>
      </c>
      <c r="CD26" s="6">
        <v>196691.79297041</v>
      </c>
      <c r="CE26" s="7">
        <v>183537.86707703001</v>
      </c>
      <c r="CF26" s="7">
        <v>3515.5840654399999</v>
      </c>
      <c r="CG26" s="7">
        <v>9638.3418279400103</v>
      </c>
      <c r="CH26" s="7"/>
      <c r="CI26" s="6">
        <v>347866.89066424</v>
      </c>
      <c r="CJ26" s="7">
        <v>334540.59324739</v>
      </c>
      <c r="CK26" s="8">
        <v>13326.29741685</v>
      </c>
      <c r="CL26" s="6">
        <v>193844.48362064001</v>
      </c>
      <c r="CM26" s="7">
        <v>180557.07197208999</v>
      </c>
      <c r="CN26" s="7">
        <v>3680.9013352100001</v>
      </c>
      <c r="CO26" s="7">
        <v>9606.5103133400007</v>
      </c>
      <c r="CP26" s="7"/>
      <c r="CQ26" s="6">
        <v>355290.80355292</v>
      </c>
      <c r="CR26" s="7">
        <v>342086.44598501001</v>
      </c>
      <c r="CS26" s="8">
        <v>13204.357567909999</v>
      </c>
      <c r="CT26" s="6">
        <v>195083.75363948001</v>
      </c>
      <c r="CU26" s="7">
        <v>185448.43564899999</v>
      </c>
      <c r="CV26" s="7"/>
      <c r="CW26" s="7">
        <v>9635.3179904799999</v>
      </c>
      <c r="CX26" s="7"/>
      <c r="CY26" s="6">
        <v>366664.51779090997</v>
      </c>
      <c r="CZ26" s="7">
        <v>353370.71025596</v>
      </c>
      <c r="DA26" s="8">
        <v>13293.80753495</v>
      </c>
    </row>
    <row r="27" spans="1:105" x14ac:dyDescent="0.25">
      <c r="A27" s="18" t="s">
        <v>23</v>
      </c>
      <c r="B27" s="6">
        <v>43676.845076190002</v>
      </c>
      <c r="C27" s="7">
        <v>40644.000154660003</v>
      </c>
      <c r="D27" s="7">
        <v>677.77904276999993</v>
      </c>
      <c r="E27" s="7">
        <v>2355.0658787599996</v>
      </c>
      <c r="F27" s="7"/>
      <c r="G27" s="6">
        <v>142945.01063385999</v>
      </c>
      <c r="H27" s="7">
        <v>111762.19463385998</v>
      </c>
      <c r="I27" s="8">
        <v>31182.815999999999</v>
      </c>
      <c r="J27" s="6">
        <v>43030.65677957001</v>
      </c>
      <c r="K27" s="7">
        <v>39931.923547870014</v>
      </c>
      <c r="L27" s="7">
        <v>667.60997144000009</v>
      </c>
      <c r="M27" s="7">
        <v>2431.1232602600003</v>
      </c>
      <c r="N27" s="7"/>
      <c r="O27" s="6">
        <v>145209.74827621001</v>
      </c>
      <c r="P27" s="7">
        <v>114494.78427621003</v>
      </c>
      <c r="Q27" s="8">
        <v>30714.964</v>
      </c>
      <c r="R27" s="6">
        <v>39833.840492520001</v>
      </c>
      <c r="S27" s="7">
        <v>36662.415089050002</v>
      </c>
      <c r="T27" s="7">
        <v>671.88933137000004</v>
      </c>
      <c r="U27" s="7">
        <v>2499.5360720999993</v>
      </c>
      <c r="V27" s="7"/>
      <c r="W27" s="6">
        <v>144788.16257083003</v>
      </c>
      <c r="X27" s="7">
        <v>116580.46268439</v>
      </c>
      <c r="Y27" s="8">
        <v>28207.699886439997</v>
      </c>
      <c r="Z27" s="6">
        <v>38905.912564070008</v>
      </c>
      <c r="AA27" s="7">
        <v>35747.158507740009</v>
      </c>
      <c r="AB27" s="7">
        <v>666.17854790000001</v>
      </c>
      <c r="AC27" s="7">
        <v>2492.5755084299999</v>
      </c>
      <c r="AD27" s="7"/>
      <c r="AE27" s="6">
        <v>148967.15062930001</v>
      </c>
      <c r="AF27" s="7">
        <v>124796.35262930002</v>
      </c>
      <c r="AG27" s="8">
        <v>24170.797999999999</v>
      </c>
      <c r="AH27" s="6">
        <v>40514.814203760019</v>
      </c>
      <c r="AI27" s="7">
        <v>37294.389406190021</v>
      </c>
      <c r="AJ27" s="7">
        <v>659.12580487000002</v>
      </c>
      <c r="AK27" s="7">
        <v>2561.2989926999999</v>
      </c>
      <c r="AL27" s="7"/>
      <c r="AM27" s="6">
        <v>144314.89952566</v>
      </c>
      <c r="AN27" s="7">
        <v>126367.66952565999</v>
      </c>
      <c r="AO27" s="8">
        <v>17947.23</v>
      </c>
      <c r="AP27" s="6">
        <v>42827.76669977999</v>
      </c>
      <c r="AQ27" s="7">
        <v>39794.257636189992</v>
      </c>
      <c r="AR27" s="7">
        <v>666.87934900999994</v>
      </c>
      <c r="AS27" s="7">
        <v>2366.6297145799995</v>
      </c>
      <c r="AT27" s="7"/>
      <c r="AU27" s="6">
        <v>148252.78540431001</v>
      </c>
      <c r="AV27" s="7">
        <v>126605.88540431</v>
      </c>
      <c r="AW27" s="8">
        <v>21646.9</v>
      </c>
      <c r="AX27" s="6">
        <v>45396.723008980007</v>
      </c>
      <c r="AY27" s="7">
        <v>42217.877689679997</v>
      </c>
      <c r="AZ27" s="7">
        <v>702.97806122999998</v>
      </c>
      <c r="BA27" s="7">
        <v>2475.8672580700008</v>
      </c>
      <c r="BB27" s="7"/>
      <c r="BC27" s="6">
        <v>151738.91928646</v>
      </c>
      <c r="BD27" s="7">
        <v>125667.18128645999</v>
      </c>
      <c r="BE27" s="8">
        <v>26071.738000000001</v>
      </c>
      <c r="BF27" s="6">
        <v>45406.149142000002</v>
      </c>
      <c r="BG27" s="7">
        <v>42039.150950870004</v>
      </c>
      <c r="BH27" s="7">
        <v>706.69081600999993</v>
      </c>
      <c r="BI27" s="7">
        <v>2660.30737512</v>
      </c>
      <c r="BJ27" s="7"/>
      <c r="BK27" s="6">
        <v>148924.53225501001</v>
      </c>
      <c r="BL27" s="7">
        <v>125772.07475501002</v>
      </c>
      <c r="BM27" s="8">
        <v>23152.4575</v>
      </c>
      <c r="BN27" s="6">
        <v>45692.702195839993</v>
      </c>
      <c r="BO27" s="7">
        <v>42275.744235890001</v>
      </c>
      <c r="BP27" s="7">
        <v>718.14220427999999</v>
      </c>
      <c r="BQ27" s="7">
        <v>2698.8157556700007</v>
      </c>
      <c r="BR27" s="7"/>
      <c r="BS27" s="6">
        <v>138241.63691079998</v>
      </c>
      <c r="BT27" s="7">
        <v>116965.19819379998</v>
      </c>
      <c r="BU27" s="8">
        <v>21276.438717000001</v>
      </c>
      <c r="BV27" s="6">
        <v>45628.0791302</v>
      </c>
      <c r="BW27" s="7">
        <v>42212.671277909998</v>
      </c>
      <c r="BX27" s="7">
        <v>717.48613515</v>
      </c>
      <c r="BY27" s="7">
        <v>2697.9217171399987</v>
      </c>
      <c r="BZ27" s="7"/>
      <c r="CA27" s="6">
        <v>145031.02646460998</v>
      </c>
      <c r="CB27" s="7">
        <v>124586.30146461001</v>
      </c>
      <c r="CC27" s="8">
        <v>20444.724999999999</v>
      </c>
      <c r="CD27" s="6">
        <v>70076.356891110001</v>
      </c>
      <c r="CE27" s="7">
        <v>66684.363607720006</v>
      </c>
      <c r="CF27" s="7">
        <v>728.02797304000001</v>
      </c>
      <c r="CG27" s="7">
        <v>2663.96531035</v>
      </c>
      <c r="CH27" s="7"/>
      <c r="CI27" s="6">
        <v>145372.80398734999</v>
      </c>
      <c r="CJ27" s="7">
        <v>121777.58198735</v>
      </c>
      <c r="CK27" s="8">
        <v>23595.222000000002</v>
      </c>
      <c r="CL27" s="6">
        <v>72199.860425239996</v>
      </c>
      <c r="CM27" s="7">
        <v>68757.856178720001</v>
      </c>
      <c r="CN27" s="7">
        <v>762.26285254000004</v>
      </c>
      <c r="CO27" s="7">
        <v>2679.7413939799999</v>
      </c>
      <c r="CP27" s="7"/>
      <c r="CQ27" s="6">
        <v>151216.84796607</v>
      </c>
      <c r="CR27" s="7">
        <v>126575.36396607</v>
      </c>
      <c r="CS27" s="8">
        <v>24641.484</v>
      </c>
      <c r="CT27" s="6">
        <v>76682.976922729998</v>
      </c>
      <c r="CU27" s="7">
        <v>73178.036112949994</v>
      </c>
      <c r="CV27" s="7">
        <v>782.97376178000002</v>
      </c>
      <c r="CW27" s="7">
        <v>2721.967048</v>
      </c>
      <c r="CX27" s="7"/>
      <c r="CY27" s="6">
        <v>153053.92738094999</v>
      </c>
      <c r="CZ27" s="7">
        <v>125097.60288095</v>
      </c>
      <c r="DA27" s="8">
        <v>27956.324499999999</v>
      </c>
    </row>
    <row r="28" spans="1:105" x14ac:dyDescent="0.25">
      <c r="A28" s="19" t="s">
        <v>15</v>
      </c>
      <c r="B28" s="9">
        <v>10836.60006898</v>
      </c>
      <c r="C28" s="10">
        <v>3659.5384997900001</v>
      </c>
      <c r="D28" s="10"/>
      <c r="E28" s="10">
        <v>7177.0615691900002</v>
      </c>
      <c r="F28" s="10"/>
      <c r="G28" s="9">
        <v>47714.222707350003</v>
      </c>
      <c r="H28" s="10">
        <v>47259.974249130006</v>
      </c>
      <c r="I28" s="11">
        <v>454.24845822000003</v>
      </c>
      <c r="J28" s="9">
        <v>10896.865900299999</v>
      </c>
      <c r="K28" s="10">
        <v>3581.0040658499993</v>
      </c>
      <c r="L28" s="10"/>
      <c r="M28" s="10">
        <v>7315.861834450001</v>
      </c>
      <c r="N28" s="10"/>
      <c r="O28" s="9">
        <v>47285.786014770005</v>
      </c>
      <c r="P28" s="10">
        <v>46903.790078860002</v>
      </c>
      <c r="Q28" s="11">
        <v>381.99593590999996</v>
      </c>
      <c r="R28" s="9">
        <v>11505.936866800001</v>
      </c>
      <c r="S28" s="10">
        <v>3606.4389120699998</v>
      </c>
      <c r="T28" s="10"/>
      <c r="U28" s="10">
        <v>7899.4979547300018</v>
      </c>
      <c r="V28" s="10"/>
      <c r="W28" s="9">
        <v>46142.147454719983</v>
      </c>
      <c r="X28" s="10">
        <v>45671.28171512999</v>
      </c>
      <c r="Y28" s="11">
        <v>470.86573958999998</v>
      </c>
      <c r="Z28" s="9">
        <v>11817.38892782</v>
      </c>
      <c r="AA28" s="10">
        <v>3694.0166208599999</v>
      </c>
      <c r="AB28" s="10"/>
      <c r="AC28" s="10">
        <v>8123.3723069599992</v>
      </c>
      <c r="AD28" s="10"/>
      <c r="AE28" s="9">
        <v>45255.011486239993</v>
      </c>
      <c r="AF28" s="10">
        <v>44745.505374749991</v>
      </c>
      <c r="AG28" s="11">
        <v>509.50611149000002</v>
      </c>
      <c r="AH28" s="9">
        <v>13188.919620430002</v>
      </c>
      <c r="AI28" s="10">
        <v>4078.2089539799999</v>
      </c>
      <c r="AJ28" s="10"/>
      <c r="AK28" s="10">
        <v>9110.7106664500025</v>
      </c>
      <c r="AL28" s="10"/>
      <c r="AM28" s="9">
        <v>44388.449803450014</v>
      </c>
      <c r="AN28" s="10">
        <v>43886.857370340011</v>
      </c>
      <c r="AO28" s="11">
        <v>501.59243311000006</v>
      </c>
      <c r="AP28" s="9">
        <v>13770.36085415</v>
      </c>
      <c r="AQ28" s="10">
        <v>4065.13757958</v>
      </c>
      <c r="AR28" s="10"/>
      <c r="AS28" s="10">
        <v>9705.2232745700003</v>
      </c>
      <c r="AT28" s="10"/>
      <c r="AU28" s="9">
        <v>40381.72105788</v>
      </c>
      <c r="AV28" s="10">
        <v>39940.225769929995</v>
      </c>
      <c r="AW28" s="11">
        <v>441.49528794999998</v>
      </c>
      <c r="AX28" s="9">
        <v>14097.243731500001</v>
      </c>
      <c r="AY28" s="10">
        <v>4298.9681857799997</v>
      </c>
      <c r="AZ28" s="10"/>
      <c r="BA28" s="10">
        <v>9798.2755457200001</v>
      </c>
      <c r="BB28" s="10"/>
      <c r="BC28" s="9">
        <v>40402.205008919998</v>
      </c>
      <c r="BD28" s="10">
        <v>39864.355939979992</v>
      </c>
      <c r="BE28" s="11">
        <v>537.84906894000005</v>
      </c>
      <c r="BF28" s="9">
        <v>14657.767261000005</v>
      </c>
      <c r="BG28" s="10">
        <v>4622.6206107099997</v>
      </c>
      <c r="BH28" s="10"/>
      <c r="BI28" s="10">
        <v>10035.146650290002</v>
      </c>
      <c r="BJ28" s="10"/>
      <c r="BK28" s="9">
        <v>40261.78577509999</v>
      </c>
      <c r="BL28" s="10">
        <v>39796.395530099988</v>
      </c>
      <c r="BM28" s="11">
        <v>465.39024499999999</v>
      </c>
      <c r="BN28" s="9">
        <v>16793.256989640002</v>
      </c>
      <c r="BO28" s="10">
        <v>6619.9952378299995</v>
      </c>
      <c r="BP28" s="10"/>
      <c r="BQ28" s="10">
        <v>10173.261751810001</v>
      </c>
      <c r="BR28" s="10"/>
      <c r="BS28" s="9">
        <v>40087.668748589997</v>
      </c>
      <c r="BT28" s="10">
        <v>39538.158037939997</v>
      </c>
      <c r="BU28" s="11">
        <v>549.51071064999996</v>
      </c>
      <c r="BV28" s="9">
        <v>19088.039902969998</v>
      </c>
      <c r="BW28" s="10">
        <v>8522.906443169999</v>
      </c>
      <c r="BX28" s="10"/>
      <c r="BY28" s="10">
        <v>10565.133459799999</v>
      </c>
      <c r="BZ28" s="10"/>
      <c r="CA28" s="9">
        <v>40720.110425890001</v>
      </c>
      <c r="CB28" s="10">
        <v>40249.457866149998</v>
      </c>
      <c r="CC28" s="11">
        <v>470.65255974000002</v>
      </c>
      <c r="CD28" s="9">
        <v>19076.405529129999</v>
      </c>
      <c r="CE28" s="10">
        <v>8269.2113198700008</v>
      </c>
      <c r="CF28" s="10"/>
      <c r="CG28" s="10">
        <v>10807.19420926</v>
      </c>
      <c r="CH28" s="10"/>
      <c r="CI28" s="9">
        <v>40136.862442600002</v>
      </c>
      <c r="CJ28" s="10">
        <v>39660.682585800001</v>
      </c>
      <c r="CK28" s="11">
        <v>476.17985679999998</v>
      </c>
      <c r="CL28" s="9">
        <v>19288.40100482</v>
      </c>
      <c r="CM28" s="10">
        <v>8156.2066931700001</v>
      </c>
      <c r="CN28" s="10"/>
      <c r="CO28" s="10">
        <v>11132.194311650001</v>
      </c>
      <c r="CP28" s="10"/>
      <c r="CQ28" s="9">
        <v>40704.663134759998</v>
      </c>
      <c r="CR28" s="10">
        <v>40124.296136129997</v>
      </c>
      <c r="CS28" s="11">
        <v>580.36699863000001</v>
      </c>
      <c r="CT28" s="9">
        <v>21225.013061729998</v>
      </c>
      <c r="CU28" s="10">
        <v>9714.2844901200006</v>
      </c>
      <c r="CV28" s="10"/>
      <c r="CW28" s="10">
        <v>11510.72857161</v>
      </c>
      <c r="CX28" s="10"/>
      <c r="CY28" s="9">
        <v>45575.245396470003</v>
      </c>
      <c r="CZ28" s="10">
        <v>45030.485859070002</v>
      </c>
      <c r="DA28" s="11">
        <v>544.7595374</v>
      </c>
    </row>
    <row r="29" spans="1:105" x14ac:dyDescent="0.25">
      <c r="A29" s="20" t="s">
        <v>33</v>
      </c>
    </row>
    <row r="31" spans="1:105" x14ac:dyDescent="0.25">
      <c r="CT31" s="26"/>
    </row>
    <row r="32" spans="1:105" x14ac:dyDescent="0.25">
      <c r="CY32" s="26"/>
    </row>
  </sheetData>
  <mergeCells count="120">
    <mergeCell ref="CT4:DA4"/>
    <mergeCell ref="CT5:CX5"/>
    <mergeCell ref="CY5:DA5"/>
    <mergeCell ref="CT6:CT7"/>
    <mergeCell ref="CU6:CV6"/>
    <mergeCell ref="CW6:CX6"/>
    <mergeCell ref="CY6:CY7"/>
    <mergeCell ref="CZ6:CZ7"/>
    <mergeCell ref="DA6:DA7"/>
    <mergeCell ref="CD4:CK4"/>
    <mergeCell ref="CD5:CH5"/>
    <mergeCell ref="CI5:CK5"/>
    <mergeCell ref="CD6:CD7"/>
    <mergeCell ref="CE6:CF6"/>
    <mergeCell ref="CG6:CH6"/>
    <mergeCell ref="CI6:CI7"/>
    <mergeCell ref="CJ6:CJ7"/>
    <mergeCell ref="CK6:CK7"/>
    <mergeCell ref="BN4:BU4"/>
    <mergeCell ref="BN5:BR5"/>
    <mergeCell ref="BS5:BU5"/>
    <mergeCell ref="BN6:BN7"/>
    <mergeCell ref="BO6:BP6"/>
    <mergeCell ref="BQ6:BR6"/>
    <mergeCell ref="BS6:BS7"/>
    <mergeCell ref="BT6:BT7"/>
    <mergeCell ref="BU6:BU7"/>
    <mergeCell ref="AX4:BE4"/>
    <mergeCell ref="AX5:BB5"/>
    <mergeCell ref="BC5:BE5"/>
    <mergeCell ref="AX6:AX7"/>
    <mergeCell ref="AY6:AZ6"/>
    <mergeCell ref="BA6:BB6"/>
    <mergeCell ref="BC6:BC7"/>
    <mergeCell ref="BD6:BD7"/>
    <mergeCell ref="BE6:BE7"/>
    <mergeCell ref="AH4:AO4"/>
    <mergeCell ref="AH5:AL5"/>
    <mergeCell ref="AM5:AO5"/>
    <mergeCell ref="AH6:AH7"/>
    <mergeCell ref="AI6:AJ6"/>
    <mergeCell ref="AK6:AL6"/>
    <mergeCell ref="AM6:AM7"/>
    <mergeCell ref="AN6:AN7"/>
    <mergeCell ref="AO6:AO7"/>
    <mergeCell ref="R4:Y4"/>
    <mergeCell ref="R5:V5"/>
    <mergeCell ref="W5:Y5"/>
    <mergeCell ref="R6:R7"/>
    <mergeCell ref="S6:T6"/>
    <mergeCell ref="U6:V6"/>
    <mergeCell ref="W6:W7"/>
    <mergeCell ref="X6:X7"/>
    <mergeCell ref="Y6:Y7"/>
    <mergeCell ref="J4:Q4"/>
    <mergeCell ref="J5:N5"/>
    <mergeCell ref="O5:Q5"/>
    <mergeCell ref="J6:J7"/>
    <mergeCell ref="K6:L6"/>
    <mergeCell ref="M6:N6"/>
    <mergeCell ref="O6:O7"/>
    <mergeCell ref="P6:P7"/>
    <mergeCell ref="Q6:Q7"/>
    <mergeCell ref="I6:I7"/>
    <mergeCell ref="A4:A7"/>
    <mergeCell ref="A1:F1"/>
    <mergeCell ref="A2:F2"/>
    <mergeCell ref="B4:I4"/>
    <mergeCell ref="B5:F5"/>
    <mergeCell ref="G5:I5"/>
    <mergeCell ref="B6:B7"/>
    <mergeCell ref="C6:D6"/>
    <mergeCell ref="E6:F6"/>
    <mergeCell ref="H6:H7"/>
    <mergeCell ref="G6:G7"/>
    <mergeCell ref="Z4:AG4"/>
    <mergeCell ref="Z5:AD5"/>
    <mergeCell ref="AE5:AG5"/>
    <mergeCell ref="Z6:Z7"/>
    <mergeCell ref="AA6:AB6"/>
    <mergeCell ref="AC6:AD6"/>
    <mergeCell ref="AE6:AE7"/>
    <mergeCell ref="AF6:AF7"/>
    <mergeCell ref="AG6:AG7"/>
    <mergeCell ref="AP4:AW4"/>
    <mergeCell ref="AP5:AT5"/>
    <mergeCell ref="AU5:AW5"/>
    <mergeCell ref="AP6:AP7"/>
    <mergeCell ref="AQ6:AR6"/>
    <mergeCell ref="AS6:AT6"/>
    <mergeCell ref="AU6:AU7"/>
    <mergeCell ref="AV6:AV7"/>
    <mergeCell ref="AW6:AW7"/>
    <mergeCell ref="BF4:BM4"/>
    <mergeCell ref="BF5:BJ5"/>
    <mergeCell ref="BK5:BM5"/>
    <mergeCell ref="BF6:BF7"/>
    <mergeCell ref="BG6:BH6"/>
    <mergeCell ref="BI6:BJ6"/>
    <mergeCell ref="BK6:BK7"/>
    <mergeCell ref="BL6:BL7"/>
    <mergeCell ref="BM6:BM7"/>
    <mergeCell ref="BV4:CC4"/>
    <mergeCell ref="BV5:BZ5"/>
    <mergeCell ref="CA5:CC5"/>
    <mergeCell ref="BV6:BV7"/>
    <mergeCell ref="BW6:BX6"/>
    <mergeCell ref="BY6:BZ6"/>
    <mergeCell ref="CA6:CA7"/>
    <mergeCell ref="CB6:CB7"/>
    <mergeCell ref="CC6:CC7"/>
    <mergeCell ref="CL4:CS4"/>
    <mergeCell ref="CL5:CP5"/>
    <mergeCell ref="CQ5:CS5"/>
    <mergeCell ref="CL6:CL7"/>
    <mergeCell ref="CM6:CN6"/>
    <mergeCell ref="CO6:CP6"/>
    <mergeCell ref="CQ6:CQ7"/>
    <mergeCell ref="CR6:CR7"/>
    <mergeCell ref="CS6:CS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Выдано</vt:lpstr>
      <vt:lpstr>Остатки</vt:lpstr>
    </vt:vector>
  </TitlesOfParts>
  <Company>BSB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Карина Джусупбекова</cp:lastModifiedBy>
  <cp:lastPrinted>2009-02-23T12:56:41Z</cp:lastPrinted>
  <dcterms:created xsi:type="dcterms:W3CDTF">2001-01-29T09:36:00Z</dcterms:created>
  <dcterms:modified xsi:type="dcterms:W3CDTF">2025-02-04T04:45:42Z</dcterms:modified>
</cp:coreProperties>
</file>