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Balnur\!ФОРМЫ новые на сайт\!!!ИТОГИ\ЛМД\2024\01.04.2024\КАЗ_ЛМД_на 01.04.2024\"/>
    </mc:Choice>
  </mc:AlternateContent>
  <bookViews>
    <workbookView xWindow="12540" yWindow="-150" windowWidth="16260" windowHeight="12210"/>
  </bookViews>
  <sheets>
    <sheet name="01.01.2024" sheetId="7" r:id="rId1"/>
    <sheet name="01.04.2024" sheetId="8" r:id="rId2"/>
  </sheets>
  <calcPr calcId="162913" refMode="R1C1"/>
</workbook>
</file>

<file path=xl/calcChain.xml><?xml version="1.0" encoding="utf-8"?>
<calcChain xmlns="http://schemas.openxmlformats.org/spreadsheetml/2006/main">
  <c r="H5" i="8" l="1"/>
  <c r="H5" i="7" l="1"/>
</calcChain>
</file>

<file path=xl/sharedStrings.xml><?xml version="1.0" encoding="utf-8"?>
<sst xmlns="http://schemas.openxmlformats.org/spreadsheetml/2006/main" count="349" uniqueCount="130">
  <si>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</si>
  <si>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</si>
  <si>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</si>
  <si>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</si>
  <si>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</si>
  <si>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</si>
  <si>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</si>
  <si>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</si>
  <si>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</si>
  <si>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</si>
  <si>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</si>
  <si>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</si>
  <si>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</si>
  <si>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</si>
  <si>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</si>
  <si>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</si>
  <si>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</si>
  <si>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</si>
  <si>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</si>
  <si>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</si>
  <si>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</si>
  <si>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</si>
  <si>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</si>
  <si>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</si>
  <si>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</si>
  <si>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</si>
  <si>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Активтер</t>
  </si>
  <si>
    <t>Ақшалай қаражат және ақша қаражатының баламалары</t>
  </si>
  <si>
    <t>оның ішінде:</t>
  </si>
  <si>
    <t>Өзгерістері пайданың немесе зиянның құрамында көрсетілетін әділ құны бойынша бағаланатын бағалы қағаздар</t>
  </si>
  <si>
    <t>Өзге жиынтық кіріс арқылы әділ құны бойынша ескерілетін бағалы қағаздар</t>
  </si>
  <si>
    <t>Амортизацияланған құны бойынша ескерілетін бағалы қағаздар (құнсыздануға арналған резервтерді шегергенде)</t>
  </si>
  <si>
    <t>Туынды қаржы құралдары</t>
  </si>
  <si>
    <t>Дебиторлық берешек</t>
  </si>
  <si>
    <t>Комиссиялық сыйақылар</t>
  </si>
  <si>
    <t>«Кері РЕПО» операциясы</t>
  </si>
  <si>
    <t>Аффинирленген бағалы металдар</t>
  </si>
  <si>
    <t>Орналастырылған салымдар (құнсыздануға арналған резервтерді шегергенде)</t>
  </si>
  <si>
    <t>Берілген қаржылық жалдау (құнсыздануға арналған резервтерді шегергенде)</t>
  </si>
  <si>
    <t>Инвестициялық мүлік</t>
  </si>
  <si>
    <t>Басқа заңды тұлғалардың капиталына инвестициялар және реттелген борыш</t>
  </si>
  <si>
    <t>Қорлар</t>
  </si>
  <si>
    <t>Сатуға арналған ұзақ мерзімді активтер (шығарылатын топтар)</t>
  </si>
  <si>
    <t>Болашақ кезеңдердегі шығыстар</t>
  </si>
  <si>
    <t>Ағымдағы салық активі</t>
  </si>
  <si>
    <t>Кейінге қалдырылған салық активі</t>
  </si>
  <si>
    <t>Басқа активтер</t>
  </si>
  <si>
    <t>Активтердің жиынтығы</t>
  </si>
  <si>
    <t>Міндеттемелер</t>
  </si>
  <si>
    <t>Тартылған салымдар</t>
  </si>
  <si>
    <t>Шығарылған борыштық бағалы қағаздар</t>
  </si>
  <si>
    <t>«РЕПО» операциясы</t>
  </si>
  <si>
    <t>Алынған қарыздар</t>
  </si>
  <si>
    <t>Кредиторлық берешек</t>
  </si>
  <si>
    <t>Резервтер</t>
  </si>
  <si>
    <t>Акционерлермен акциялар бойынша есеп айырысулар бойынша есептелген шығыстар</t>
  </si>
  <si>
    <t>Реттелген борыш</t>
  </si>
  <si>
    <t>Салық және бюджетке басқа міндетті төлемдер бойынша бюджет алдындағы міндеттемелер</t>
  </si>
  <si>
    <t>Жалдау бойынша міндеттемелер</t>
  </si>
  <si>
    <t>Қайта сақтандырушылармен есеп айырысу</t>
  </si>
  <si>
    <t>Сақтандыру (қайта сақтандыру) қызметі бойынша делдалдармен есеп айырысу</t>
  </si>
  <si>
    <t>Сақтандыру (қайта сақтандыру) шарттары бойынша төлеуге арналған шоттар</t>
  </si>
  <si>
    <t>Басқа міндеттемелер</t>
  </si>
  <si>
    <t>Міндеттемелердің жиынтығы</t>
  </si>
  <si>
    <t>Меншікті капитал</t>
  </si>
  <si>
    <t>Жарғылық капитал</t>
  </si>
  <si>
    <t>Сыйлықақылар (қосымша төленген капитал)</t>
  </si>
  <si>
    <t>Алынған капитал</t>
  </si>
  <si>
    <t>Резервтік капитал</t>
  </si>
  <si>
    <t>Басқа резервтер</t>
  </si>
  <si>
    <t>Бөлінбеген пайда (өтелмеген зиян)</t>
  </si>
  <si>
    <t xml:space="preserve">  өткен жылдардың</t>
  </si>
  <si>
    <t xml:space="preserve">  есепті кезеңнің</t>
  </si>
  <si>
    <t>Капитал жиынтығы</t>
  </si>
  <si>
    <t>Капитал мен міндеттемелердің жиынтығы</t>
  </si>
  <si>
    <t>(мың теңгемен)</t>
  </si>
  <si>
    <t>Баптың атауы</t>
  </si>
  <si>
    <t>Жол коды</t>
  </si>
  <si>
    <t>Салық және бюджетке төленетін басқа міндетті төлемдер бойынша міндеттеме</t>
  </si>
  <si>
    <t>Басқа да жиынтық кіріс арқылы әділ құны бойынша бағаланатын бағалы қағаздарды қайта бағалау резерві</t>
  </si>
  <si>
    <t>Басқа да жиынтық кіріс арқылы әділ құны бойынша бағаланатын бағалы қағаздардың құнсыздану резерві</t>
  </si>
  <si>
    <t>Басқа да жиынтық кіріс арқылы әділ құны бойынша бағаланатын қарыздарды (микрокредиттерді) қайта бағалау резерві</t>
  </si>
  <si>
    <t>Басқа да жиынтық кіріс арқылы әділ құны бойынша бағаланатын қарыздардың құнсыздану резерві</t>
  </si>
  <si>
    <t>54.1</t>
  </si>
  <si>
    <t>54.2</t>
  </si>
  <si>
    <t/>
  </si>
  <si>
    <t>27</t>
  </si>
  <si>
    <t>28</t>
  </si>
  <si>
    <t>29</t>
  </si>
  <si>
    <t>30</t>
  </si>
  <si>
    <t>31</t>
  </si>
  <si>
    <t>32</t>
  </si>
  <si>
    <t>32.1</t>
  </si>
  <si>
    <t>32.2</t>
  </si>
  <si>
    <t>33</t>
  </si>
  <si>
    <t>34</t>
  </si>
  <si>
    <t xml:space="preserve">Қазақстан Республикасы ломбардтарының жиынтық бухгалтерлік балансы (қаржылық есептіліктің халықаралық стандарттары) </t>
  </si>
  <si>
    <t>Алынатын сақтандыру сыйлықақылар</t>
  </si>
  <si>
    <t xml:space="preserve">Орналастырылған салымдар </t>
  </si>
  <si>
    <t xml:space="preserve">Берілген қаржылық жалдау </t>
  </si>
  <si>
    <t>Амортизацияланған құны бойынша бағаланатын несиелер (микрокредиттер)</t>
  </si>
  <si>
    <t>Өзге жиынтық кіріс арқылы әділ құны бойынша бағаланатын несиелер (микрокредиттер)</t>
  </si>
  <si>
    <t>Пайда немесе шығын арқылы әділ құны бойынша бағаланатын несиелер (микрокредиттер)</t>
  </si>
  <si>
    <t>Материалдық емес активтер</t>
  </si>
  <si>
    <t>Негізгі құрал-жабдықтар</t>
  </si>
  <si>
    <t>Пайдалану құқығы нысанындағы активтер</t>
  </si>
  <si>
    <t>Қазақстан Республикасы ломбардтарының жиынтық бухгалтерлік балансы (шағын және орта бизнес субъектілері үшін қаржылық есептіліктің халықаралық стандарттары)</t>
  </si>
  <si>
    <t>Өзгерістері пайданың немесе зиянның құрамында көрсетілетін әділ құны бойынша бағаланатын бағалы қағаздар  (құнсыздануға арналған резервтерді шегергенде)</t>
  </si>
  <si>
    <t>Сатуға арналған қолда бар бағалы қағаздар (құнсыздануға арналған резервтерді шегергенде)</t>
  </si>
  <si>
    <t>Өтеуге дейін ұсталатын бағалы қағаздар (құнсыздануға арналған резервтерді шегергенде)</t>
  </si>
  <si>
    <t>Берілген несиелер (микрокредиттер) (құнсыздануға арналған резервтерді шегергенде)</t>
  </si>
  <si>
    <t>Материалдық емес активтер (құнсыздануға арналған резервтерді шегергенде)</t>
  </si>
  <si>
    <t>Негізгі құрал-жабдықтар (құнсыздануға арналған резервтерді шегергенде)</t>
  </si>
  <si>
    <t>Алынған несиелер</t>
  </si>
  <si>
    <t>Салықтар және бюджетке төленетін басқа да міндетті төлемдер бойынша бюджет алдындағы міндеттемелер</t>
  </si>
  <si>
    <t>Кейінге қалдырылған салық міндеттемесі</t>
  </si>
  <si>
    <t>Қаржылық жалдау бойынша міндеттемелер</t>
  </si>
  <si>
    <t>Ақпарат ломбардтар ұсынған есептіліктің негізінде дайындалды</t>
  </si>
  <si>
    <t>01.04.2024ж.</t>
  </si>
  <si>
    <t>01.01.2024ж.*</t>
  </si>
  <si>
    <t>*респонденттердің бастамасы бойынша есептік деректерге өзгерістер енгізілуіне байланысты 01.01.2024 ж. жағдай бойынша есептер жаңартылды. Соңғы жаңарту күні - 05.06.2024ж.</t>
  </si>
  <si>
    <t>Болашақ кезеңдердің шығындары</t>
  </si>
  <si>
    <t>33.1</t>
  </si>
  <si>
    <t>33.2</t>
  </si>
  <si>
    <t>Жарғылық капитал (құрылтайшылардың жарналары)</t>
  </si>
  <si>
    <t>Алынған капитал (құрылтайшылардың жарналары)</t>
  </si>
  <si>
    <t>Басқа да резервтер</t>
  </si>
  <si>
    <t>Бөлінбеген пайда (өтелмеген зиян):</t>
  </si>
  <si>
    <t>алдыңғы жылдардың</t>
  </si>
  <si>
    <t>есепті кезеңнің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</si>
</sst>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i/>
      <sz val="12"/>
      <color theme="1"/>
      <name val="Calibri"/>
      <family val="2"/>
      <scheme val="minor"/>
    </font>
    <font>
      <sz val="12"/>
      <color rgb="FF000000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indexed="8"/>
      <name val="Calibri"/>
      <family val="2"/>
      <scheme val="minor"/>
    </font>
    <font>
      <i/>
      <sz val="1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4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9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 applyProtection="1">
      <alignment horizontal="center"/>
    </xf>
    <xf numFmtId="0" fontId="9" fillId="2" borderId="4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>
      <alignment wrapText="1"/>
    </xf>
    <xf numFmtId="0" fontId="2" fillId="2" borderId="0" xfId="0" applyFont="1" applyFill="1" applyProtection="1">
      <protection locked="0"/>
    </xf>
    <xf numFmtId="0" fontId="10" fillId="2" borderId="5" xfId="0" applyFont="1" applyFill="1" applyBorder="1" applyAlignment="1">
      <alignment horizontal="justify" vertical="center" wrapText="1"/>
    </xf>
    <xf numFmtId="0" fontId="7" fillId="2" borderId="0" xfId="0" applyFont="1" applyFill="1" applyBorder="1" applyProtection="1"/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0" fillId="2" borderId="3" xfId="0" applyFont="1" applyFill="1" applyBorder="1" applyAlignment="1">
      <alignment horizontal="justify" vertical="center" wrapText="1"/>
    </xf>
    <xf numFmtId="3" fontId="5" fillId="2" borderId="7" xfId="2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center"/>
    </xf>
    <xf numFmtId="3" fontId="4" fillId="2" borderId="8" xfId="2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 applyProtection="1">
      <alignment horizontal="left"/>
    </xf>
    <xf numFmtId="3" fontId="0" fillId="0" borderId="0" xfId="0" applyNumberFormat="1"/>
    <xf numFmtId="0" fontId="12" fillId="2" borderId="0" xfId="0" applyFont="1" applyFill="1" applyProtection="1">
      <protection locked="0"/>
    </xf>
    <xf numFmtId="0" fontId="12" fillId="2" borderId="0" xfId="0" applyFont="1" applyFill="1" applyBorder="1" applyProtection="1"/>
    <xf numFmtId="0" fontId="4" fillId="2" borderId="0" xfId="0" applyFont="1" applyFill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 wrapText="1"/>
    </xf>
    <xf numFmtId="0" fontId="1" fillId="0" borderId="6" xfId="1" applyBorder="1" applyAlignment="1">
      <alignment horizontal="center" vertical="center"/>
    </xf>
    <xf numFmtId="0" fontId="10" fillId="2" borderId="8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3" fontId="5" fillId="2" borderId="12" xfId="2" applyNumberFormat="1" applyFont="1" applyFill="1" applyBorder="1" applyAlignment="1">
      <alignment horizontal="right" vertical="center"/>
    </xf>
    <xf numFmtId="3" fontId="5" fillId="2" borderId="11" xfId="2" applyNumberFormat="1" applyFont="1" applyFill="1" applyBorder="1" applyAlignment="1">
      <alignment horizontal="right" vertical="center"/>
    </xf>
    <xf numFmtId="0" fontId="4" fillId="2" borderId="0" xfId="0" applyFont="1" applyFill="1" applyAlignment="1" applyProtection="1">
      <alignment horizontal="center" wrapText="1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left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zoomScale="80" zoomScaleNormal="80" workbookViewId="0"/>
  </sheetViews>
  <sheetFormatPr defaultRowHeight="18" x14ac:dyDescent="0.25"/>
  <cols>
    <col min="1" max="1" width="96.7109375" style="16" customWidth="1" collapsed="1"/>
    <col min="2" max="2" width="12.85546875" style="16" customWidth="1" collapsed="1"/>
    <col min="3" max="3" width="23" style="18" customWidth="1" collapsed="1"/>
    <col min="6" max="6" width="92.7109375" customWidth="1"/>
    <col min="7" max="7" width="9.85546875" customWidth="1"/>
    <col min="8" max="8" width="23.7109375" customWidth="1"/>
  </cols>
  <sheetData>
    <row r="1" spans="1:8" x14ac:dyDescent="0.25">
      <c r="A1" s="1"/>
      <c r="B1" s="1"/>
    </row>
    <row r="2" spans="1:8" ht="31.5" customHeight="1" x14ac:dyDescent="0.25">
      <c r="A2" s="40" t="s">
        <v>96</v>
      </c>
      <c r="B2" s="40"/>
      <c r="C2" s="40"/>
      <c r="F2" s="40" t="s">
        <v>106</v>
      </c>
      <c r="G2" s="40"/>
      <c r="H2" s="40"/>
    </row>
    <row r="3" spans="1:8" ht="15.75" x14ac:dyDescent="0.25">
      <c r="A3" s="30"/>
      <c r="B3" s="30"/>
      <c r="C3" s="19"/>
      <c r="F3" s="30"/>
      <c r="G3" s="30"/>
      <c r="H3" s="30"/>
    </row>
    <row r="4" spans="1:8" x14ac:dyDescent="0.25">
      <c r="A4" s="3"/>
      <c r="B4" s="3"/>
      <c r="C4" s="4" t="s">
        <v>75</v>
      </c>
      <c r="F4" s="30"/>
      <c r="G4" s="30"/>
      <c r="H4" s="2" t="s">
        <v>75</v>
      </c>
    </row>
    <row r="5" spans="1:8" ht="31.5" x14ac:dyDescent="0.25">
      <c r="A5" s="5" t="s">
        <v>76</v>
      </c>
      <c r="B5" s="5" t="s">
        <v>77</v>
      </c>
      <c r="C5" s="5" t="s">
        <v>119</v>
      </c>
      <c r="F5" s="5" t="s">
        <v>76</v>
      </c>
      <c r="G5" s="5" t="s">
        <v>77</v>
      </c>
      <c r="H5" s="5" t="str">
        <f>C5</f>
        <v>01.01.2024ж.*</v>
      </c>
    </row>
    <row r="6" spans="1:8" ht="15.75" x14ac:dyDescent="0.25">
      <c r="A6" s="6">
        <v>1</v>
      </c>
      <c r="B6" s="6">
        <v>2</v>
      </c>
      <c r="C6" s="6">
        <v>3</v>
      </c>
      <c r="F6" s="5" t="s">
        <v>0</v>
      </c>
      <c r="G6" s="5" t="s">
        <v>1</v>
      </c>
      <c r="H6" s="5" t="s">
        <v>2</v>
      </c>
    </row>
    <row r="7" spans="1:8" ht="15.75" x14ac:dyDescent="0.25">
      <c r="A7" s="21" t="s">
        <v>26</v>
      </c>
      <c r="B7" s="7"/>
      <c r="C7" s="22"/>
      <c r="F7" s="32" t="s">
        <v>26</v>
      </c>
      <c r="G7" s="36"/>
      <c r="H7" s="22"/>
    </row>
    <row r="8" spans="1:8" ht="15.75" x14ac:dyDescent="0.25">
      <c r="A8" s="8" t="s">
        <v>27</v>
      </c>
      <c r="B8" s="9" t="s">
        <v>0</v>
      </c>
      <c r="C8" s="22">
        <v>17371050</v>
      </c>
      <c r="F8" s="23" t="s">
        <v>27</v>
      </c>
      <c r="G8" s="9" t="s">
        <v>0</v>
      </c>
      <c r="H8" s="22">
        <v>25950916</v>
      </c>
    </row>
    <row r="9" spans="1:8" ht="31.5" x14ac:dyDescent="0.25">
      <c r="A9" s="8" t="s">
        <v>29</v>
      </c>
      <c r="B9" s="9" t="s">
        <v>1</v>
      </c>
      <c r="C9" s="22">
        <v>0</v>
      </c>
      <c r="F9" s="23" t="s">
        <v>107</v>
      </c>
      <c r="G9" s="9" t="s">
        <v>1</v>
      </c>
      <c r="H9" s="22">
        <v>0</v>
      </c>
    </row>
    <row r="10" spans="1:8" ht="15.75" x14ac:dyDescent="0.25">
      <c r="A10" s="8" t="s">
        <v>30</v>
      </c>
      <c r="B10" s="9" t="s">
        <v>2</v>
      </c>
      <c r="C10" s="22">
        <v>0</v>
      </c>
      <c r="F10" s="23" t="s">
        <v>108</v>
      </c>
      <c r="G10" s="9" t="s">
        <v>2</v>
      </c>
      <c r="H10" s="22">
        <v>0</v>
      </c>
    </row>
    <row r="11" spans="1:8" ht="31.5" x14ac:dyDescent="0.25">
      <c r="A11" s="8" t="s">
        <v>31</v>
      </c>
      <c r="B11" s="9" t="s">
        <v>3</v>
      </c>
      <c r="C11" s="22">
        <v>0</v>
      </c>
      <c r="F11" s="23" t="s">
        <v>109</v>
      </c>
      <c r="G11" s="9" t="s">
        <v>3</v>
      </c>
      <c r="H11" s="22">
        <v>90901</v>
      </c>
    </row>
    <row r="12" spans="1:8" ht="15.75" x14ac:dyDescent="0.25">
      <c r="A12" s="8" t="s">
        <v>32</v>
      </c>
      <c r="B12" s="9" t="s">
        <v>4</v>
      </c>
      <c r="C12" s="22">
        <v>0</v>
      </c>
      <c r="F12" s="23" t="s">
        <v>33</v>
      </c>
      <c r="G12" s="9" t="s">
        <v>4</v>
      </c>
      <c r="H12" s="22">
        <v>8426061</v>
      </c>
    </row>
    <row r="13" spans="1:8" ht="15.75" x14ac:dyDescent="0.25">
      <c r="A13" s="8" t="s">
        <v>97</v>
      </c>
      <c r="B13" s="9" t="s">
        <v>5</v>
      </c>
      <c r="C13" s="22">
        <v>0</v>
      </c>
      <c r="F13" s="23" t="s">
        <v>34</v>
      </c>
      <c r="G13" s="9" t="s">
        <v>5</v>
      </c>
      <c r="H13" s="22">
        <v>77636</v>
      </c>
    </row>
    <row r="14" spans="1:8" ht="15.75" x14ac:dyDescent="0.25">
      <c r="A14" s="8" t="s">
        <v>33</v>
      </c>
      <c r="B14" s="9" t="s">
        <v>6</v>
      </c>
      <c r="C14" s="22">
        <v>2469852</v>
      </c>
      <c r="F14" s="23" t="s">
        <v>37</v>
      </c>
      <c r="G14" s="9" t="s">
        <v>6</v>
      </c>
      <c r="H14" s="22">
        <v>1299965</v>
      </c>
    </row>
    <row r="15" spans="1:8" ht="15.75" x14ac:dyDescent="0.25">
      <c r="A15" s="8" t="s">
        <v>34</v>
      </c>
      <c r="B15" s="9" t="s">
        <v>7</v>
      </c>
      <c r="C15" s="22">
        <v>83140</v>
      </c>
      <c r="F15" s="23" t="s">
        <v>38</v>
      </c>
      <c r="G15" s="9" t="s">
        <v>7</v>
      </c>
      <c r="H15" s="22">
        <v>0</v>
      </c>
    </row>
    <row r="16" spans="1:8" ht="15.75" x14ac:dyDescent="0.25">
      <c r="A16" s="8" t="s">
        <v>35</v>
      </c>
      <c r="B16" s="9" t="s">
        <v>8</v>
      </c>
      <c r="C16" s="22">
        <v>0</v>
      </c>
      <c r="F16" s="23" t="s">
        <v>110</v>
      </c>
      <c r="G16" s="9" t="s">
        <v>8</v>
      </c>
      <c r="H16" s="22">
        <v>97332980</v>
      </c>
    </row>
    <row r="17" spans="1:8" ht="15.75" x14ac:dyDescent="0.25">
      <c r="A17" s="8" t="s">
        <v>36</v>
      </c>
      <c r="B17" s="9" t="s">
        <v>9</v>
      </c>
      <c r="C17" s="22">
        <v>360272</v>
      </c>
      <c r="F17" s="23" t="s">
        <v>39</v>
      </c>
      <c r="G17" s="9" t="s">
        <v>9</v>
      </c>
      <c r="H17" s="22">
        <v>1061825</v>
      </c>
    </row>
    <row r="18" spans="1:8" ht="15.75" x14ac:dyDescent="0.25">
      <c r="A18" s="8" t="s">
        <v>98</v>
      </c>
      <c r="B18" s="9" t="s">
        <v>10</v>
      </c>
      <c r="C18" s="22">
        <v>321646</v>
      </c>
      <c r="F18" s="23" t="s">
        <v>40</v>
      </c>
      <c r="G18" s="9" t="s">
        <v>10</v>
      </c>
      <c r="H18" s="22">
        <v>1214176</v>
      </c>
    </row>
    <row r="19" spans="1:8" ht="15.75" x14ac:dyDescent="0.25">
      <c r="A19" s="8" t="s">
        <v>99</v>
      </c>
      <c r="B19" s="9" t="s">
        <v>11</v>
      </c>
      <c r="C19" s="22">
        <v>0</v>
      </c>
      <c r="F19" s="23" t="s">
        <v>41</v>
      </c>
      <c r="G19" s="9" t="s">
        <v>11</v>
      </c>
      <c r="H19" s="22">
        <v>3534219</v>
      </c>
    </row>
    <row r="20" spans="1:8" ht="15.75" x14ac:dyDescent="0.25">
      <c r="A20" s="8" t="s">
        <v>100</v>
      </c>
      <c r="B20" s="9" t="s">
        <v>12</v>
      </c>
      <c r="C20" s="22">
        <v>107977942</v>
      </c>
      <c r="F20" s="23" t="s">
        <v>111</v>
      </c>
      <c r="G20" s="9" t="s">
        <v>12</v>
      </c>
      <c r="H20" s="22">
        <v>142095</v>
      </c>
    </row>
    <row r="21" spans="1:8" ht="31.5" x14ac:dyDescent="0.25">
      <c r="A21" s="8" t="s">
        <v>101</v>
      </c>
      <c r="B21" s="9" t="s">
        <v>13</v>
      </c>
      <c r="C21" s="22">
        <v>0</v>
      </c>
      <c r="F21" s="23" t="s">
        <v>112</v>
      </c>
      <c r="G21" s="9" t="s">
        <v>13</v>
      </c>
      <c r="H21" s="22">
        <v>3746989</v>
      </c>
    </row>
    <row r="22" spans="1:8" ht="31.5" x14ac:dyDescent="0.25">
      <c r="A22" s="8" t="s">
        <v>102</v>
      </c>
      <c r="B22" s="9" t="s">
        <v>14</v>
      </c>
      <c r="C22" s="22">
        <v>507956</v>
      </c>
      <c r="F22" s="23" t="s">
        <v>44</v>
      </c>
      <c r="G22" s="9" t="s">
        <v>14</v>
      </c>
      <c r="H22" s="22">
        <v>124454</v>
      </c>
    </row>
    <row r="23" spans="1:8" ht="15.75" x14ac:dyDescent="0.25">
      <c r="A23" s="8" t="s">
        <v>39</v>
      </c>
      <c r="B23" s="9" t="s">
        <v>15</v>
      </c>
      <c r="C23" s="22">
        <v>40000</v>
      </c>
      <c r="F23" s="23" t="s">
        <v>45</v>
      </c>
      <c r="G23" s="9" t="s">
        <v>15</v>
      </c>
      <c r="H23" s="22">
        <v>37103</v>
      </c>
    </row>
    <row r="24" spans="1:8" ht="15.75" x14ac:dyDescent="0.25">
      <c r="A24" s="8" t="s">
        <v>40</v>
      </c>
      <c r="B24" s="9" t="s">
        <v>16</v>
      </c>
      <c r="C24" s="22">
        <v>1424333</v>
      </c>
      <c r="F24" s="23" t="s">
        <v>46</v>
      </c>
      <c r="G24" s="9" t="s">
        <v>16</v>
      </c>
      <c r="H24" s="39">
        <v>3078834</v>
      </c>
    </row>
    <row r="25" spans="1:8" ht="15.75" x14ac:dyDescent="0.25">
      <c r="A25" s="8" t="s">
        <v>41</v>
      </c>
      <c r="B25" s="9" t="s">
        <v>17</v>
      </c>
      <c r="C25" s="22">
        <v>24011980</v>
      </c>
      <c r="F25" s="35" t="s">
        <v>47</v>
      </c>
      <c r="G25" s="37" t="s">
        <v>17</v>
      </c>
      <c r="H25" s="25">
        <v>146118154</v>
      </c>
    </row>
    <row r="26" spans="1:8" ht="15.75" x14ac:dyDescent="0.25">
      <c r="A26" s="8" t="s">
        <v>42</v>
      </c>
      <c r="B26" s="9" t="s">
        <v>18</v>
      </c>
      <c r="C26" s="22">
        <v>0</v>
      </c>
      <c r="F26" s="26"/>
      <c r="G26" s="7"/>
      <c r="H26" s="38"/>
    </row>
    <row r="27" spans="1:8" ht="15.75" x14ac:dyDescent="0.25">
      <c r="A27" s="8" t="s">
        <v>103</v>
      </c>
      <c r="B27" s="9" t="s">
        <v>19</v>
      </c>
      <c r="C27" s="22">
        <v>21465</v>
      </c>
      <c r="F27" s="33" t="s">
        <v>48</v>
      </c>
      <c r="G27" s="9" t="s">
        <v>85</v>
      </c>
      <c r="H27" s="22"/>
    </row>
    <row r="28" spans="1:8" ht="15.75" x14ac:dyDescent="0.25">
      <c r="A28" s="8" t="s">
        <v>104</v>
      </c>
      <c r="B28" s="9" t="s">
        <v>20</v>
      </c>
      <c r="C28" s="22">
        <v>8774265</v>
      </c>
      <c r="F28" s="33" t="s">
        <v>113</v>
      </c>
      <c r="G28" s="9" t="s">
        <v>18</v>
      </c>
      <c r="H28" s="22">
        <v>19395184</v>
      </c>
    </row>
    <row r="29" spans="1:8" ht="15.75" x14ac:dyDescent="0.25">
      <c r="A29" s="8" t="s">
        <v>105</v>
      </c>
      <c r="B29" s="9" t="s">
        <v>21</v>
      </c>
      <c r="C29" s="22">
        <v>3878380</v>
      </c>
      <c r="F29" s="33" t="s">
        <v>53</v>
      </c>
      <c r="G29" s="9" t="s">
        <v>19</v>
      </c>
      <c r="H29" s="22">
        <v>10144030</v>
      </c>
    </row>
    <row r="30" spans="1:8" ht="15.75" x14ac:dyDescent="0.25">
      <c r="A30" s="8" t="s">
        <v>43</v>
      </c>
      <c r="B30" s="9" t="s">
        <v>22</v>
      </c>
      <c r="C30" s="22">
        <v>59040</v>
      </c>
      <c r="F30" s="33" t="s">
        <v>54</v>
      </c>
      <c r="G30" s="9" t="s">
        <v>20</v>
      </c>
      <c r="H30" s="22">
        <v>640158</v>
      </c>
    </row>
    <row r="31" spans="1:8" ht="15.75" x14ac:dyDescent="0.25">
      <c r="A31" s="8" t="s">
        <v>44</v>
      </c>
      <c r="B31" s="9" t="s">
        <v>23</v>
      </c>
      <c r="C31" s="22">
        <v>1008135</v>
      </c>
      <c r="F31" s="33" t="s">
        <v>56</v>
      </c>
      <c r="G31" s="9" t="s">
        <v>21</v>
      </c>
      <c r="H31" s="22">
        <v>2987516</v>
      </c>
    </row>
    <row r="32" spans="1:8" ht="31.5" x14ac:dyDescent="0.25">
      <c r="A32" s="8" t="s">
        <v>45</v>
      </c>
      <c r="B32" s="9" t="s">
        <v>24</v>
      </c>
      <c r="C32" s="22">
        <v>116946</v>
      </c>
      <c r="F32" s="33" t="s">
        <v>114</v>
      </c>
      <c r="G32" s="9" t="s">
        <v>22</v>
      </c>
      <c r="H32" s="22">
        <v>1314361</v>
      </c>
    </row>
    <row r="33" spans="1:8" ht="15.75" x14ac:dyDescent="0.25">
      <c r="A33" s="10" t="s">
        <v>46</v>
      </c>
      <c r="B33" s="9" t="s">
        <v>25</v>
      </c>
      <c r="C33" s="22">
        <v>940703</v>
      </c>
      <c r="F33" s="33" t="s">
        <v>115</v>
      </c>
      <c r="G33" s="9" t="s">
        <v>23</v>
      </c>
      <c r="H33" s="22">
        <v>105926</v>
      </c>
    </row>
    <row r="34" spans="1:8" ht="15.75" x14ac:dyDescent="0.25">
      <c r="A34" s="17" t="s">
        <v>47</v>
      </c>
      <c r="B34" s="24">
        <v>27</v>
      </c>
      <c r="C34" s="25">
        <v>169367105</v>
      </c>
      <c r="F34" s="33" t="s">
        <v>116</v>
      </c>
      <c r="G34" s="9" t="s">
        <v>24</v>
      </c>
      <c r="H34" s="22">
        <v>86269</v>
      </c>
    </row>
    <row r="35" spans="1:8" ht="15.75" x14ac:dyDescent="0.25">
      <c r="A35" s="8"/>
      <c r="B35" s="21"/>
      <c r="C35" s="22"/>
      <c r="F35" s="33" t="s">
        <v>62</v>
      </c>
      <c r="G35" s="9" t="s">
        <v>25</v>
      </c>
      <c r="H35" s="39">
        <v>13016440</v>
      </c>
    </row>
    <row r="36" spans="1:8" ht="15.75" x14ac:dyDescent="0.25">
      <c r="A36" s="21" t="s">
        <v>48</v>
      </c>
      <c r="B36" s="7"/>
      <c r="C36" s="22"/>
      <c r="F36" s="17" t="s">
        <v>63</v>
      </c>
      <c r="G36" s="37" t="s">
        <v>86</v>
      </c>
      <c r="H36" s="25">
        <v>47689884</v>
      </c>
    </row>
    <row r="37" spans="1:8" ht="15.75" x14ac:dyDescent="0.25">
      <c r="A37" s="8" t="s">
        <v>49</v>
      </c>
      <c r="B37" s="9">
        <v>28</v>
      </c>
      <c r="C37" s="22">
        <v>0</v>
      </c>
      <c r="F37" s="34"/>
      <c r="G37" s="7"/>
      <c r="H37" s="38"/>
    </row>
    <row r="38" spans="1:8" ht="15.75" x14ac:dyDescent="0.25">
      <c r="A38" s="8" t="s">
        <v>32</v>
      </c>
      <c r="B38" s="9">
        <v>29</v>
      </c>
      <c r="C38" s="22">
        <v>0</v>
      </c>
      <c r="F38" s="33" t="s">
        <v>64</v>
      </c>
      <c r="G38" s="9"/>
      <c r="H38" s="22"/>
    </row>
    <row r="39" spans="1:8" ht="15.75" x14ac:dyDescent="0.25">
      <c r="A39" s="8" t="s">
        <v>50</v>
      </c>
      <c r="B39" s="9">
        <v>30</v>
      </c>
      <c r="C39" s="22">
        <v>7590980</v>
      </c>
      <c r="F39" s="33" t="s">
        <v>124</v>
      </c>
      <c r="G39" s="9" t="s">
        <v>87</v>
      </c>
      <c r="H39" s="22">
        <v>43564701</v>
      </c>
    </row>
    <row r="40" spans="1:8" ht="15.75" x14ac:dyDescent="0.25">
      <c r="A40" s="8" t="s">
        <v>51</v>
      </c>
      <c r="B40" s="9">
        <v>31</v>
      </c>
      <c r="C40" s="22">
        <v>0</v>
      </c>
      <c r="F40" s="23" t="s">
        <v>125</v>
      </c>
      <c r="G40" s="9" t="s">
        <v>88</v>
      </c>
      <c r="H40" s="22">
        <v>16914</v>
      </c>
    </row>
    <row r="41" spans="1:8" ht="15.75" x14ac:dyDescent="0.25">
      <c r="A41" s="8" t="s">
        <v>52</v>
      </c>
      <c r="B41" s="9">
        <v>32</v>
      </c>
      <c r="C41" s="22">
        <v>49147681</v>
      </c>
      <c r="F41" s="23" t="s">
        <v>68</v>
      </c>
      <c r="G41" s="9" t="s">
        <v>89</v>
      </c>
      <c r="H41" s="22">
        <v>362356</v>
      </c>
    </row>
    <row r="42" spans="1:8" ht="15.75" x14ac:dyDescent="0.25">
      <c r="A42" s="8" t="s">
        <v>53</v>
      </c>
      <c r="B42" s="9">
        <v>33</v>
      </c>
      <c r="C42" s="22">
        <v>6042451</v>
      </c>
      <c r="F42" s="23" t="s">
        <v>126</v>
      </c>
      <c r="G42" s="9" t="s">
        <v>90</v>
      </c>
      <c r="H42" s="22">
        <v>168668</v>
      </c>
    </row>
    <row r="43" spans="1:8" ht="15.75" x14ac:dyDescent="0.25">
      <c r="A43" s="8" t="s">
        <v>54</v>
      </c>
      <c r="B43" s="9">
        <v>34</v>
      </c>
      <c r="C43" s="22">
        <v>1213270</v>
      </c>
      <c r="F43" s="23" t="s">
        <v>127</v>
      </c>
      <c r="G43" s="9" t="s">
        <v>91</v>
      </c>
      <c r="H43" s="22">
        <v>54315631</v>
      </c>
    </row>
    <row r="44" spans="1:8" ht="15.75" x14ac:dyDescent="0.25">
      <c r="A44" s="8" t="s">
        <v>55</v>
      </c>
      <c r="B44" s="9">
        <v>35</v>
      </c>
      <c r="C44" s="22">
        <v>0</v>
      </c>
      <c r="F44" s="23" t="s">
        <v>28</v>
      </c>
      <c r="G44" s="9"/>
      <c r="H44" s="22"/>
    </row>
    <row r="45" spans="1:8" ht="15.75" x14ac:dyDescent="0.25">
      <c r="A45" s="8" t="s">
        <v>56</v>
      </c>
      <c r="B45" s="9">
        <v>36</v>
      </c>
      <c r="C45" s="22">
        <v>5886114</v>
      </c>
      <c r="F45" s="23" t="s">
        <v>128</v>
      </c>
      <c r="G45" s="9" t="s">
        <v>92</v>
      </c>
      <c r="H45" s="22">
        <v>37978792</v>
      </c>
    </row>
    <row r="46" spans="1:8" ht="31.5" x14ac:dyDescent="0.25">
      <c r="A46" s="8" t="s">
        <v>57</v>
      </c>
      <c r="B46" s="9">
        <v>37</v>
      </c>
      <c r="C46" s="22">
        <v>659360</v>
      </c>
      <c r="F46" s="23" t="s">
        <v>129</v>
      </c>
      <c r="G46" s="9" t="s">
        <v>93</v>
      </c>
      <c r="H46" s="39">
        <v>16336839</v>
      </c>
    </row>
    <row r="47" spans="1:8" ht="15.75" x14ac:dyDescent="0.25">
      <c r="A47" s="8" t="s">
        <v>78</v>
      </c>
      <c r="B47" s="9">
        <v>38</v>
      </c>
      <c r="C47" s="22">
        <v>222109</v>
      </c>
      <c r="F47" s="17" t="s">
        <v>73</v>
      </c>
      <c r="G47" s="37" t="s">
        <v>94</v>
      </c>
      <c r="H47" s="25">
        <v>98428270</v>
      </c>
    </row>
    <row r="48" spans="1:8" ht="15.75" x14ac:dyDescent="0.25">
      <c r="A48" s="8" t="s">
        <v>58</v>
      </c>
      <c r="B48" s="9">
        <v>39</v>
      </c>
      <c r="C48" s="22">
        <v>3254088</v>
      </c>
      <c r="F48" s="17" t="s">
        <v>74</v>
      </c>
      <c r="G48" s="37" t="s">
        <v>95</v>
      </c>
      <c r="H48" s="25">
        <v>146118154</v>
      </c>
    </row>
    <row r="49" spans="1:8" ht="15.75" x14ac:dyDescent="0.25">
      <c r="A49" s="8" t="s">
        <v>59</v>
      </c>
      <c r="B49" s="9">
        <v>40</v>
      </c>
      <c r="C49" s="22">
        <v>0</v>
      </c>
    </row>
    <row r="50" spans="1:8" ht="15.75" x14ac:dyDescent="0.25">
      <c r="A50" s="8" t="s">
        <v>60</v>
      </c>
      <c r="B50" s="9">
        <v>41</v>
      </c>
      <c r="C50" s="22">
        <v>0</v>
      </c>
      <c r="F50" s="28" t="s">
        <v>117</v>
      </c>
      <c r="H50" s="27"/>
    </row>
    <row r="51" spans="1:8" ht="15.75" x14ac:dyDescent="0.25">
      <c r="A51" s="8" t="s">
        <v>61</v>
      </c>
      <c r="B51" s="9">
        <v>42</v>
      </c>
      <c r="C51" s="22">
        <v>0</v>
      </c>
      <c r="F51" s="28" t="s">
        <v>120</v>
      </c>
    </row>
    <row r="52" spans="1:8" ht="15.75" x14ac:dyDescent="0.25">
      <c r="A52" s="10" t="s">
        <v>62</v>
      </c>
      <c r="B52" s="9">
        <v>43</v>
      </c>
      <c r="C52" s="22">
        <v>7214211</v>
      </c>
    </row>
    <row r="53" spans="1:8" ht="15.75" x14ac:dyDescent="0.25">
      <c r="A53" s="17" t="s">
        <v>63</v>
      </c>
      <c r="B53" s="24">
        <v>44</v>
      </c>
      <c r="C53" s="25">
        <v>81230264</v>
      </c>
    </row>
    <row r="54" spans="1:8" ht="15.75" x14ac:dyDescent="0.25">
      <c r="A54" s="12"/>
      <c r="B54" s="7"/>
      <c r="C54" s="22"/>
    </row>
    <row r="55" spans="1:8" ht="15.75" x14ac:dyDescent="0.25">
      <c r="A55" s="11" t="s">
        <v>64</v>
      </c>
      <c r="B55" s="9"/>
      <c r="C55" s="22"/>
    </row>
    <row r="56" spans="1:8" ht="15.75" x14ac:dyDescent="0.25">
      <c r="A56" s="8" t="s">
        <v>65</v>
      </c>
      <c r="B56" s="9">
        <v>45</v>
      </c>
      <c r="C56" s="22">
        <v>8622585</v>
      </c>
    </row>
    <row r="57" spans="1:8" ht="15.75" x14ac:dyDescent="0.25">
      <c r="A57" s="8" t="s">
        <v>66</v>
      </c>
      <c r="B57" s="9">
        <v>46</v>
      </c>
      <c r="C57" s="22">
        <v>1258146</v>
      </c>
    </row>
    <row r="58" spans="1:8" ht="15.75" x14ac:dyDescent="0.25">
      <c r="A58" s="8" t="s">
        <v>67</v>
      </c>
      <c r="B58" s="9">
        <v>47</v>
      </c>
      <c r="C58" s="22">
        <v>0</v>
      </c>
    </row>
    <row r="59" spans="1:8" ht="15.75" x14ac:dyDescent="0.25">
      <c r="A59" s="8" t="s">
        <v>68</v>
      </c>
      <c r="B59" s="9">
        <v>48</v>
      </c>
      <c r="C59" s="22">
        <v>2407310</v>
      </c>
    </row>
    <row r="60" spans="1:8" ht="31.5" x14ac:dyDescent="0.25">
      <c r="A60" s="8" t="s">
        <v>79</v>
      </c>
      <c r="B60" s="9">
        <v>49</v>
      </c>
      <c r="C60" s="22">
        <v>0</v>
      </c>
    </row>
    <row r="61" spans="1:8" ht="31.5" x14ac:dyDescent="0.25">
      <c r="A61" s="8" t="s">
        <v>80</v>
      </c>
      <c r="B61" s="9">
        <v>50</v>
      </c>
      <c r="C61" s="22">
        <v>0</v>
      </c>
    </row>
    <row r="62" spans="1:8" ht="31.5" x14ac:dyDescent="0.25">
      <c r="A62" s="8" t="s">
        <v>81</v>
      </c>
      <c r="B62" s="9">
        <v>51</v>
      </c>
      <c r="C62" s="22">
        <v>0</v>
      </c>
    </row>
    <row r="63" spans="1:8" ht="31.5" x14ac:dyDescent="0.25">
      <c r="A63" s="8" t="s">
        <v>82</v>
      </c>
      <c r="B63" s="9">
        <v>52</v>
      </c>
      <c r="C63" s="22">
        <v>0</v>
      </c>
    </row>
    <row r="64" spans="1:8" ht="15.75" x14ac:dyDescent="0.25">
      <c r="A64" s="8" t="s">
        <v>69</v>
      </c>
      <c r="B64" s="9">
        <v>53</v>
      </c>
      <c r="C64" s="22">
        <v>0</v>
      </c>
    </row>
    <row r="65" spans="1:3" ht="15.75" x14ac:dyDescent="0.25">
      <c r="A65" s="8" t="s">
        <v>70</v>
      </c>
      <c r="B65" s="9">
        <v>54</v>
      </c>
      <c r="C65" s="22">
        <v>75848800</v>
      </c>
    </row>
    <row r="66" spans="1:3" ht="15.75" x14ac:dyDescent="0.25">
      <c r="A66" s="8" t="s">
        <v>28</v>
      </c>
      <c r="B66" s="9"/>
      <c r="C66" s="22"/>
    </row>
    <row r="67" spans="1:3" ht="15.75" x14ac:dyDescent="0.25">
      <c r="A67" s="8" t="s">
        <v>71</v>
      </c>
      <c r="B67" s="9" t="s">
        <v>83</v>
      </c>
      <c r="C67" s="22">
        <v>41024100</v>
      </c>
    </row>
    <row r="68" spans="1:3" ht="15.75" x14ac:dyDescent="0.25">
      <c r="A68" s="10" t="s">
        <v>72</v>
      </c>
      <c r="B68" s="13" t="s">
        <v>84</v>
      </c>
      <c r="C68" s="22">
        <v>34824700</v>
      </c>
    </row>
    <row r="69" spans="1:3" ht="15.75" x14ac:dyDescent="0.25">
      <c r="A69" s="17" t="s">
        <v>73</v>
      </c>
      <c r="B69" s="24">
        <v>55</v>
      </c>
      <c r="C69" s="25">
        <v>88136841</v>
      </c>
    </row>
    <row r="70" spans="1:3" ht="15.75" x14ac:dyDescent="0.25">
      <c r="A70" s="31"/>
      <c r="B70" s="24"/>
      <c r="C70" s="22"/>
    </row>
    <row r="71" spans="1:3" ht="15.75" x14ac:dyDescent="0.25">
      <c r="A71" s="17" t="s">
        <v>74</v>
      </c>
      <c r="B71" s="24">
        <v>56</v>
      </c>
      <c r="C71" s="25">
        <v>169367105</v>
      </c>
    </row>
    <row r="73" spans="1:3" ht="15" x14ac:dyDescent="0.25">
      <c r="A73" s="28" t="s">
        <v>117</v>
      </c>
      <c r="B73" s="28"/>
      <c r="C73" s="29"/>
    </row>
    <row r="74" spans="1:3" ht="26.25" customHeight="1" x14ac:dyDescent="0.25">
      <c r="A74" s="41" t="s">
        <v>120</v>
      </c>
      <c r="B74" s="41"/>
      <c r="C74" s="41"/>
    </row>
    <row r="75" spans="1:3" ht="15.75" x14ac:dyDescent="0.25">
      <c r="A75" s="14"/>
      <c r="B75" s="15"/>
      <c r="C75" s="20"/>
    </row>
  </sheetData>
  <mergeCells count="3">
    <mergeCell ref="A2:C2"/>
    <mergeCell ref="F2:H2"/>
    <mergeCell ref="A74:C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13" workbookViewId="0"/>
  </sheetViews>
  <sheetFormatPr defaultRowHeight="18" x14ac:dyDescent="0.25"/>
  <cols>
    <col min="1" max="1" width="96.7109375" style="16" customWidth="1" collapsed="1"/>
    <col min="2" max="2" width="12.85546875" style="16" customWidth="1" collapsed="1"/>
    <col min="3" max="3" width="23" style="18" customWidth="1" collapsed="1"/>
    <col min="6" max="6" width="92.7109375" customWidth="1"/>
    <col min="7" max="7" width="9.85546875" customWidth="1"/>
    <col min="8" max="8" width="23.7109375" customWidth="1"/>
  </cols>
  <sheetData>
    <row r="1" spans="1:8" x14ac:dyDescent="0.25">
      <c r="A1" s="1"/>
      <c r="B1" s="1"/>
    </row>
    <row r="2" spans="1:8" ht="31.5" customHeight="1" x14ac:dyDescent="0.25">
      <c r="A2" s="40" t="s">
        <v>96</v>
      </c>
      <c r="B2" s="40"/>
      <c r="C2" s="40"/>
      <c r="F2" s="40" t="s">
        <v>106</v>
      </c>
      <c r="G2" s="40"/>
      <c r="H2" s="40"/>
    </row>
    <row r="3" spans="1:8" ht="15.75" x14ac:dyDescent="0.25">
      <c r="A3" s="30"/>
      <c r="B3" s="30"/>
      <c r="C3" s="19"/>
      <c r="F3" s="30"/>
      <c r="G3" s="30"/>
      <c r="H3" s="30"/>
    </row>
    <row r="4" spans="1:8" x14ac:dyDescent="0.25">
      <c r="A4" s="3"/>
      <c r="B4" s="3"/>
      <c r="C4" s="4" t="s">
        <v>75</v>
      </c>
      <c r="F4" s="30"/>
      <c r="G4" s="30"/>
      <c r="H4" s="2" t="s">
        <v>75</v>
      </c>
    </row>
    <row r="5" spans="1:8" ht="31.5" x14ac:dyDescent="0.25">
      <c r="A5" s="5" t="s">
        <v>76</v>
      </c>
      <c r="B5" s="5" t="s">
        <v>77</v>
      </c>
      <c r="C5" s="5" t="s">
        <v>118</v>
      </c>
      <c r="F5" s="5" t="s">
        <v>76</v>
      </c>
      <c r="G5" s="5" t="s">
        <v>77</v>
      </c>
      <c r="H5" s="5" t="str">
        <f>C5</f>
        <v>01.04.2024ж.</v>
      </c>
    </row>
    <row r="6" spans="1:8" ht="15.75" x14ac:dyDescent="0.25">
      <c r="A6" s="6">
        <v>1</v>
      </c>
      <c r="B6" s="6">
        <v>2</v>
      </c>
      <c r="C6" s="6">
        <v>3</v>
      </c>
      <c r="F6" s="5" t="s">
        <v>0</v>
      </c>
      <c r="G6" s="5" t="s">
        <v>1</v>
      </c>
      <c r="H6" s="5" t="s">
        <v>2</v>
      </c>
    </row>
    <row r="7" spans="1:8" ht="15.75" x14ac:dyDescent="0.25">
      <c r="A7" s="21" t="s">
        <v>26</v>
      </c>
      <c r="B7" s="7"/>
      <c r="C7" s="22"/>
      <c r="F7" s="32" t="s">
        <v>26</v>
      </c>
      <c r="G7" s="36"/>
      <c r="H7" s="22"/>
    </row>
    <row r="8" spans="1:8" ht="15.75" x14ac:dyDescent="0.25">
      <c r="A8" s="8" t="s">
        <v>27</v>
      </c>
      <c r="B8" s="9" t="s">
        <v>0</v>
      </c>
      <c r="C8" s="22">
        <v>9029756</v>
      </c>
      <c r="F8" s="23" t="s">
        <v>27</v>
      </c>
      <c r="G8" s="9" t="s">
        <v>0</v>
      </c>
      <c r="H8" s="22">
        <v>23439222</v>
      </c>
    </row>
    <row r="9" spans="1:8" ht="31.5" x14ac:dyDescent="0.25">
      <c r="A9" s="8" t="s">
        <v>29</v>
      </c>
      <c r="B9" s="9" t="s">
        <v>1</v>
      </c>
      <c r="C9" s="22">
        <v>0</v>
      </c>
      <c r="F9" s="23" t="s">
        <v>107</v>
      </c>
      <c r="G9" s="9" t="s">
        <v>1</v>
      </c>
      <c r="H9" s="22">
        <v>0</v>
      </c>
    </row>
    <row r="10" spans="1:8" ht="15.75" x14ac:dyDescent="0.25">
      <c r="A10" s="8" t="s">
        <v>30</v>
      </c>
      <c r="B10" s="9" t="s">
        <v>2</v>
      </c>
      <c r="C10" s="22">
        <v>0</v>
      </c>
      <c r="F10" s="23" t="s">
        <v>108</v>
      </c>
      <c r="G10" s="9" t="s">
        <v>2</v>
      </c>
      <c r="H10" s="22">
        <v>0</v>
      </c>
    </row>
    <row r="11" spans="1:8" ht="31.5" x14ac:dyDescent="0.25">
      <c r="A11" s="8" t="s">
        <v>31</v>
      </c>
      <c r="B11" s="9" t="s">
        <v>3</v>
      </c>
      <c r="C11" s="22">
        <v>0</v>
      </c>
      <c r="F11" s="23" t="s">
        <v>109</v>
      </c>
      <c r="G11" s="9" t="s">
        <v>3</v>
      </c>
      <c r="H11" s="22">
        <v>93516</v>
      </c>
    </row>
    <row r="12" spans="1:8" ht="15.75" x14ac:dyDescent="0.25">
      <c r="A12" s="8" t="s">
        <v>32</v>
      </c>
      <c r="B12" s="9" t="s">
        <v>4</v>
      </c>
      <c r="C12" s="22">
        <v>0</v>
      </c>
      <c r="F12" s="23" t="s">
        <v>33</v>
      </c>
      <c r="G12" s="9" t="s">
        <v>4</v>
      </c>
      <c r="H12" s="22">
        <v>9966103</v>
      </c>
    </row>
    <row r="13" spans="1:8" ht="15.75" x14ac:dyDescent="0.25">
      <c r="A13" s="8" t="s">
        <v>97</v>
      </c>
      <c r="B13" s="9" t="s">
        <v>5</v>
      </c>
      <c r="C13" s="22">
        <v>0</v>
      </c>
      <c r="F13" s="23" t="s">
        <v>34</v>
      </c>
      <c r="G13" s="9" t="s">
        <v>5</v>
      </c>
      <c r="H13" s="22">
        <v>98183</v>
      </c>
    </row>
    <row r="14" spans="1:8" ht="15.75" x14ac:dyDescent="0.25">
      <c r="A14" s="8" t="s">
        <v>33</v>
      </c>
      <c r="B14" s="9" t="s">
        <v>6</v>
      </c>
      <c r="C14" s="22">
        <v>3420624</v>
      </c>
      <c r="F14" s="23" t="s">
        <v>37</v>
      </c>
      <c r="G14" s="9" t="s">
        <v>6</v>
      </c>
      <c r="H14" s="22">
        <v>683163</v>
      </c>
    </row>
    <row r="15" spans="1:8" ht="15.75" x14ac:dyDescent="0.25">
      <c r="A15" s="8" t="s">
        <v>34</v>
      </c>
      <c r="B15" s="9" t="s">
        <v>7</v>
      </c>
      <c r="C15" s="22">
        <v>90258</v>
      </c>
      <c r="F15" s="23" t="s">
        <v>38</v>
      </c>
      <c r="G15" s="9" t="s">
        <v>7</v>
      </c>
      <c r="H15" s="22">
        <v>0</v>
      </c>
    </row>
    <row r="16" spans="1:8" ht="15.75" x14ac:dyDescent="0.25">
      <c r="A16" s="8" t="s">
        <v>35</v>
      </c>
      <c r="B16" s="9" t="s">
        <v>8</v>
      </c>
      <c r="C16" s="22">
        <v>0</v>
      </c>
      <c r="F16" s="23" t="s">
        <v>110</v>
      </c>
      <c r="G16" s="9" t="s">
        <v>8</v>
      </c>
      <c r="H16" s="22">
        <v>104365509</v>
      </c>
    </row>
    <row r="17" spans="1:8" ht="15.75" x14ac:dyDescent="0.25">
      <c r="A17" s="8" t="s">
        <v>36</v>
      </c>
      <c r="B17" s="9" t="s">
        <v>9</v>
      </c>
      <c r="C17" s="22">
        <v>377254</v>
      </c>
      <c r="F17" s="23" t="s">
        <v>39</v>
      </c>
      <c r="G17" s="9" t="s">
        <v>9</v>
      </c>
      <c r="H17" s="22">
        <v>1242102</v>
      </c>
    </row>
    <row r="18" spans="1:8" ht="15.75" x14ac:dyDescent="0.25">
      <c r="A18" s="8" t="s">
        <v>98</v>
      </c>
      <c r="B18" s="9" t="s">
        <v>10</v>
      </c>
      <c r="C18" s="22">
        <v>386054</v>
      </c>
      <c r="F18" s="23" t="s">
        <v>40</v>
      </c>
      <c r="G18" s="9" t="s">
        <v>10</v>
      </c>
      <c r="H18" s="22">
        <v>1451457</v>
      </c>
    </row>
    <row r="19" spans="1:8" ht="15.75" x14ac:dyDescent="0.25">
      <c r="A19" s="8" t="s">
        <v>99</v>
      </c>
      <c r="B19" s="9" t="s">
        <v>11</v>
      </c>
      <c r="C19" s="22">
        <v>0</v>
      </c>
      <c r="F19" s="23" t="s">
        <v>41</v>
      </c>
      <c r="G19" s="9" t="s">
        <v>11</v>
      </c>
      <c r="H19" s="22">
        <v>3946005</v>
      </c>
    </row>
    <row r="20" spans="1:8" ht="15.75" x14ac:dyDescent="0.25">
      <c r="A20" s="8" t="s">
        <v>100</v>
      </c>
      <c r="B20" s="9" t="s">
        <v>12</v>
      </c>
      <c r="C20" s="22">
        <v>112844686</v>
      </c>
      <c r="F20" s="23" t="s">
        <v>111</v>
      </c>
      <c r="G20" s="9" t="s">
        <v>12</v>
      </c>
      <c r="H20" s="22">
        <v>202727</v>
      </c>
    </row>
    <row r="21" spans="1:8" ht="31.5" x14ac:dyDescent="0.25">
      <c r="A21" s="8" t="s">
        <v>101</v>
      </c>
      <c r="B21" s="9" t="s">
        <v>13</v>
      </c>
      <c r="C21" s="22">
        <v>59224</v>
      </c>
      <c r="F21" s="23" t="s">
        <v>112</v>
      </c>
      <c r="G21" s="9" t="s">
        <v>13</v>
      </c>
      <c r="H21" s="22">
        <v>3932570</v>
      </c>
    </row>
    <row r="22" spans="1:8" ht="31.5" x14ac:dyDescent="0.25">
      <c r="A22" s="8" t="s">
        <v>102</v>
      </c>
      <c r="B22" s="9" t="s">
        <v>14</v>
      </c>
      <c r="C22" s="22">
        <v>564104</v>
      </c>
      <c r="F22" s="42" t="s">
        <v>121</v>
      </c>
      <c r="G22" s="9" t="s">
        <v>14</v>
      </c>
      <c r="H22" s="22">
        <v>36318</v>
      </c>
    </row>
    <row r="23" spans="1:8" ht="15.75" x14ac:dyDescent="0.25">
      <c r="A23" s="8" t="s">
        <v>39</v>
      </c>
      <c r="B23" s="9" t="s">
        <v>15</v>
      </c>
      <c r="C23" s="22">
        <v>40000</v>
      </c>
      <c r="F23" s="23" t="s">
        <v>44</v>
      </c>
      <c r="G23" s="9" t="s">
        <v>15</v>
      </c>
      <c r="H23" s="22">
        <v>416791</v>
      </c>
    </row>
    <row r="24" spans="1:8" ht="15.75" x14ac:dyDescent="0.25">
      <c r="A24" s="8" t="s">
        <v>40</v>
      </c>
      <c r="B24" s="9" t="s">
        <v>16</v>
      </c>
      <c r="C24" s="22">
        <v>1599969</v>
      </c>
      <c r="F24" s="23" t="s">
        <v>45</v>
      </c>
      <c r="G24" s="9" t="s">
        <v>16</v>
      </c>
      <c r="H24" s="22">
        <v>68069</v>
      </c>
    </row>
    <row r="25" spans="1:8" ht="15.75" x14ac:dyDescent="0.25">
      <c r="A25" s="8" t="s">
        <v>41</v>
      </c>
      <c r="B25" s="9" t="s">
        <v>17</v>
      </c>
      <c r="C25" s="22">
        <v>26941017</v>
      </c>
      <c r="F25" s="23" t="s">
        <v>46</v>
      </c>
      <c r="G25" s="9" t="s">
        <v>17</v>
      </c>
      <c r="H25" s="39">
        <v>3358017</v>
      </c>
    </row>
    <row r="26" spans="1:8" ht="15.75" x14ac:dyDescent="0.25">
      <c r="A26" s="8" t="s">
        <v>42</v>
      </c>
      <c r="B26" s="9" t="s">
        <v>18</v>
      </c>
      <c r="C26" s="22">
        <v>0</v>
      </c>
      <c r="F26" s="35" t="s">
        <v>47</v>
      </c>
      <c r="G26" s="37">
        <v>19</v>
      </c>
      <c r="H26" s="25">
        <v>153299752</v>
      </c>
    </row>
    <row r="27" spans="1:8" ht="15.75" x14ac:dyDescent="0.25">
      <c r="A27" s="8" t="s">
        <v>103</v>
      </c>
      <c r="B27" s="9" t="s">
        <v>19</v>
      </c>
      <c r="C27" s="22">
        <v>23328</v>
      </c>
      <c r="F27" s="26"/>
      <c r="G27" s="7"/>
      <c r="H27" s="38"/>
    </row>
    <row r="28" spans="1:8" ht="15.75" x14ac:dyDescent="0.25">
      <c r="A28" s="8" t="s">
        <v>104</v>
      </c>
      <c r="B28" s="9" t="s">
        <v>20</v>
      </c>
      <c r="C28" s="22">
        <v>8602672</v>
      </c>
      <c r="F28" s="33" t="s">
        <v>48</v>
      </c>
      <c r="G28" s="9" t="s">
        <v>85</v>
      </c>
      <c r="H28" s="22"/>
    </row>
    <row r="29" spans="1:8" ht="15.75" x14ac:dyDescent="0.25">
      <c r="A29" s="8" t="s">
        <v>105</v>
      </c>
      <c r="B29" s="9" t="s">
        <v>21</v>
      </c>
      <c r="C29" s="22">
        <v>4038462</v>
      </c>
      <c r="F29" s="33" t="s">
        <v>113</v>
      </c>
      <c r="G29" s="9">
        <v>20</v>
      </c>
      <c r="H29" s="22">
        <v>19535163</v>
      </c>
    </row>
    <row r="30" spans="1:8" ht="15.75" x14ac:dyDescent="0.25">
      <c r="A30" s="8" t="s">
        <v>43</v>
      </c>
      <c r="B30" s="9" t="s">
        <v>22</v>
      </c>
      <c r="C30" s="22">
        <v>76378</v>
      </c>
      <c r="F30" s="33" t="s">
        <v>53</v>
      </c>
      <c r="G30" s="9">
        <v>21</v>
      </c>
      <c r="H30" s="22">
        <v>12671820</v>
      </c>
    </row>
    <row r="31" spans="1:8" ht="15.75" x14ac:dyDescent="0.25">
      <c r="A31" s="8" t="s">
        <v>44</v>
      </c>
      <c r="B31" s="9" t="s">
        <v>23</v>
      </c>
      <c r="C31" s="22">
        <v>1477117</v>
      </c>
      <c r="F31" s="33" t="s">
        <v>54</v>
      </c>
      <c r="G31" s="9">
        <v>22</v>
      </c>
      <c r="H31" s="22">
        <v>1112860</v>
      </c>
    </row>
    <row r="32" spans="1:8" ht="15.75" x14ac:dyDescent="0.25">
      <c r="A32" s="8" t="s">
        <v>45</v>
      </c>
      <c r="B32" s="9" t="s">
        <v>24</v>
      </c>
      <c r="C32" s="22">
        <v>56117</v>
      </c>
      <c r="F32" s="33" t="s">
        <v>56</v>
      </c>
      <c r="G32" s="9">
        <v>23</v>
      </c>
      <c r="H32" s="22">
        <v>3320506</v>
      </c>
    </row>
    <row r="33" spans="1:8" ht="31.5" x14ac:dyDescent="0.25">
      <c r="A33" s="10" t="s">
        <v>46</v>
      </c>
      <c r="B33" s="9" t="s">
        <v>25</v>
      </c>
      <c r="C33" s="22">
        <v>1327174</v>
      </c>
      <c r="F33" s="33" t="s">
        <v>114</v>
      </c>
      <c r="G33" s="9">
        <v>24</v>
      </c>
      <c r="H33" s="22">
        <v>1946978</v>
      </c>
    </row>
    <row r="34" spans="1:8" ht="15.75" x14ac:dyDescent="0.25">
      <c r="A34" s="17" t="s">
        <v>47</v>
      </c>
      <c r="B34" s="24">
        <v>27</v>
      </c>
      <c r="C34" s="25">
        <v>170954194</v>
      </c>
      <c r="F34" s="33" t="s">
        <v>115</v>
      </c>
      <c r="G34" s="9">
        <v>25</v>
      </c>
      <c r="H34" s="22">
        <v>54360</v>
      </c>
    </row>
    <row r="35" spans="1:8" ht="15.75" x14ac:dyDescent="0.25">
      <c r="A35" s="8"/>
      <c r="B35" s="21"/>
      <c r="C35" s="22"/>
      <c r="F35" s="33" t="s">
        <v>116</v>
      </c>
      <c r="G35" s="9">
        <v>26</v>
      </c>
      <c r="H35" s="22">
        <v>93460</v>
      </c>
    </row>
    <row r="36" spans="1:8" ht="15.75" x14ac:dyDescent="0.25">
      <c r="A36" s="21" t="s">
        <v>48</v>
      </c>
      <c r="B36" s="7"/>
      <c r="C36" s="22"/>
      <c r="F36" s="33" t="s">
        <v>62</v>
      </c>
      <c r="G36" s="9">
        <v>27</v>
      </c>
      <c r="H36" s="39">
        <v>12113987</v>
      </c>
    </row>
    <row r="37" spans="1:8" ht="15.75" x14ac:dyDescent="0.25">
      <c r="A37" s="8" t="s">
        <v>49</v>
      </c>
      <c r="B37" s="9">
        <v>28</v>
      </c>
      <c r="C37" s="22">
        <v>0</v>
      </c>
      <c r="F37" s="17" t="s">
        <v>63</v>
      </c>
      <c r="G37" s="37">
        <v>28</v>
      </c>
      <c r="H37" s="25">
        <v>50849134</v>
      </c>
    </row>
    <row r="38" spans="1:8" ht="15.75" x14ac:dyDescent="0.25">
      <c r="A38" s="8" t="s">
        <v>32</v>
      </c>
      <c r="B38" s="9">
        <v>29</v>
      </c>
      <c r="C38" s="22">
        <v>0</v>
      </c>
      <c r="F38" s="34"/>
      <c r="G38" s="7"/>
      <c r="H38" s="38"/>
    </row>
    <row r="39" spans="1:8" ht="15.75" x14ac:dyDescent="0.25">
      <c r="A39" s="8" t="s">
        <v>50</v>
      </c>
      <c r="B39" s="9">
        <v>30</v>
      </c>
      <c r="C39" s="22">
        <v>9443692</v>
      </c>
      <c r="F39" s="43" t="s">
        <v>64</v>
      </c>
      <c r="G39" s="9"/>
      <c r="H39" s="22"/>
    </row>
    <row r="40" spans="1:8" ht="15.75" x14ac:dyDescent="0.25">
      <c r="A40" s="8" t="s">
        <v>51</v>
      </c>
      <c r="B40" s="9">
        <v>31</v>
      </c>
      <c r="C40" s="22">
        <v>0</v>
      </c>
      <c r="F40" s="33" t="s">
        <v>124</v>
      </c>
      <c r="G40" s="9">
        <v>29</v>
      </c>
      <c r="H40" s="22">
        <v>43887188</v>
      </c>
    </row>
    <row r="41" spans="1:8" ht="15.75" x14ac:dyDescent="0.25">
      <c r="A41" s="8" t="s">
        <v>52</v>
      </c>
      <c r="B41" s="9">
        <v>32</v>
      </c>
      <c r="C41" s="22">
        <v>44580259</v>
      </c>
      <c r="F41" s="23" t="s">
        <v>125</v>
      </c>
      <c r="G41" s="9">
        <v>30</v>
      </c>
      <c r="H41" s="22">
        <v>127134</v>
      </c>
    </row>
    <row r="42" spans="1:8" ht="15.75" x14ac:dyDescent="0.25">
      <c r="A42" s="8" t="s">
        <v>53</v>
      </c>
      <c r="B42" s="9">
        <v>33</v>
      </c>
      <c r="C42" s="22">
        <v>7963792</v>
      </c>
      <c r="F42" s="23" t="s">
        <v>68</v>
      </c>
      <c r="G42" s="9">
        <v>31</v>
      </c>
      <c r="H42" s="22">
        <v>387316</v>
      </c>
    </row>
    <row r="43" spans="1:8" ht="15.75" x14ac:dyDescent="0.25">
      <c r="A43" s="8" t="s">
        <v>54</v>
      </c>
      <c r="B43" s="9">
        <v>34</v>
      </c>
      <c r="C43" s="22">
        <v>1298618</v>
      </c>
      <c r="F43" s="23" t="s">
        <v>126</v>
      </c>
      <c r="G43" s="9">
        <v>32</v>
      </c>
      <c r="H43" s="22">
        <v>202417</v>
      </c>
    </row>
    <row r="44" spans="1:8" ht="15.75" x14ac:dyDescent="0.25">
      <c r="A44" s="8" t="s">
        <v>55</v>
      </c>
      <c r="B44" s="9">
        <v>35</v>
      </c>
      <c r="C44" s="22">
        <v>0</v>
      </c>
      <c r="F44" s="23" t="s">
        <v>127</v>
      </c>
      <c r="G44" s="9">
        <v>33</v>
      </c>
      <c r="H44" s="22">
        <v>57846563</v>
      </c>
    </row>
    <row r="45" spans="1:8" ht="15.75" x14ac:dyDescent="0.25">
      <c r="A45" s="8" t="s">
        <v>56</v>
      </c>
      <c r="B45" s="9">
        <v>36</v>
      </c>
      <c r="C45" s="22">
        <v>6801666</v>
      </c>
      <c r="F45" s="23" t="s">
        <v>28</v>
      </c>
      <c r="G45" s="9"/>
      <c r="H45" s="22"/>
    </row>
    <row r="46" spans="1:8" ht="31.5" x14ac:dyDescent="0.25">
      <c r="A46" s="8" t="s">
        <v>57</v>
      </c>
      <c r="B46" s="9">
        <v>37</v>
      </c>
      <c r="C46" s="22">
        <v>849089</v>
      </c>
      <c r="F46" s="23" t="s">
        <v>128</v>
      </c>
      <c r="G46" s="9" t="s">
        <v>122</v>
      </c>
      <c r="H46" s="22">
        <v>52314445</v>
      </c>
    </row>
    <row r="47" spans="1:8" ht="15.75" x14ac:dyDescent="0.25">
      <c r="A47" s="8" t="s">
        <v>78</v>
      </c>
      <c r="B47" s="9">
        <v>38</v>
      </c>
      <c r="C47" s="22">
        <v>184362</v>
      </c>
      <c r="F47" s="23" t="s">
        <v>129</v>
      </c>
      <c r="G47" s="9" t="s">
        <v>123</v>
      </c>
      <c r="H47" s="39">
        <v>5532118</v>
      </c>
    </row>
    <row r="48" spans="1:8" ht="15.75" x14ac:dyDescent="0.25">
      <c r="A48" s="8" t="s">
        <v>58</v>
      </c>
      <c r="B48" s="9">
        <v>39</v>
      </c>
      <c r="C48" s="22">
        <v>3415635</v>
      </c>
      <c r="F48" s="17" t="s">
        <v>73</v>
      </c>
      <c r="G48" s="37">
        <v>34</v>
      </c>
      <c r="H48" s="25">
        <v>102450618</v>
      </c>
    </row>
    <row r="49" spans="1:8" ht="15.75" x14ac:dyDescent="0.25">
      <c r="A49" s="8" t="s">
        <v>59</v>
      </c>
      <c r="B49" s="9">
        <v>40</v>
      </c>
      <c r="C49" s="22">
        <v>0</v>
      </c>
      <c r="F49" s="17" t="s">
        <v>74</v>
      </c>
      <c r="G49" s="37">
        <v>35</v>
      </c>
      <c r="H49" s="25">
        <v>153299752</v>
      </c>
    </row>
    <row r="50" spans="1:8" ht="15.75" x14ac:dyDescent="0.25">
      <c r="A50" s="8" t="s">
        <v>60</v>
      </c>
      <c r="B50" s="9">
        <v>41</v>
      </c>
      <c r="C50" s="22">
        <v>0</v>
      </c>
    </row>
    <row r="51" spans="1:8" ht="15.75" x14ac:dyDescent="0.25">
      <c r="A51" s="8" t="s">
        <v>61</v>
      </c>
      <c r="B51" s="9">
        <v>42</v>
      </c>
      <c r="C51" s="22">
        <v>0</v>
      </c>
      <c r="F51" s="28" t="s">
        <v>117</v>
      </c>
      <c r="H51" s="27"/>
    </row>
    <row r="52" spans="1:8" ht="15.75" x14ac:dyDescent="0.25">
      <c r="A52" s="10" t="s">
        <v>62</v>
      </c>
      <c r="B52" s="9">
        <v>43</v>
      </c>
      <c r="C52" s="22">
        <v>5983786</v>
      </c>
    </row>
    <row r="53" spans="1:8" ht="15.75" x14ac:dyDescent="0.25">
      <c r="A53" s="17" t="s">
        <v>63</v>
      </c>
      <c r="B53" s="24">
        <v>44</v>
      </c>
      <c r="C53" s="25">
        <v>80520899</v>
      </c>
    </row>
    <row r="54" spans="1:8" ht="15.75" x14ac:dyDescent="0.25">
      <c r="A54" s="12"/>
      <c r="B54" s="7"/>
      <c r="C54" s="22"/>
    </row>
    <row r="55" spans="1:8" ht="15.75" x14ac:dyDescent="0.25">
      <c r="A55" s="11" t="s">
        <v>64</v>
      </c>
      <c r="B55" s="9"/>
      <c r="C55" s="22"/>
    </row>
    <row r="56" spans="1:8" ht="15.75" x14ac:dyDescent="0.25">
      <c r="A56" s="8" t="s">
        <v>65</v>
      </c>
      <c r="B56" s="9">
        <v>45</v>
      </c>
      <c r="C56" s="22">
        <v>8375585</v>
      </c>
    </row>
    <row r="57" spans="1:8" ht="15.75" x14ac:dyDescent="0.25">
      <c r="A57" s="8" t="s">
        <v>66</v>
      </c>
      <c r="B57" s="9">
        <v>46</v>
      </c>
      <c r="C57" s="22">
        <v>1293324</v>
      </c>
    </row>
    <row r="58" spans="1:8" ht="15.75" x14ac:dyDescent="0.25">
      <c r="A58" s="8" t="s">
        <v>67</v>
      </c>
      <c r="B58" s="9">
        <v>47</v>
      </c>
      <c r="C58" s="22">
        <v>0</v>
      </c>
    </row>
    <row r="59" spans="1:8" ht="15.75" x14ac:dyDescent="0.25">
      <c r="A59" s="8" t="s">
        <v>68</v>
      </c>
      <c r="B59" s="9">
        <v>48</v>
      </c>
      <c r="C59" s="22">
        <v>2178144</v>
      </c>
    </row>
    <row r="60" spans="1:8" ht="31.5" x14ac:dyDescent="0.25">
      <c r="A60" s="8" t="s">
        <v>79</v>
      </c>
      <c r="B60" s="9">
        <v>49</v>
      </c>
      <c r="C60" s="22">
        <v>0</v>
      </c>
    </row>
    <row r="61" spans="1:8" ht="31.5" x14ac:dyDescent="0.25">
      <c r="A61" s="8" t="s">
        <v>80</v>
      </c>
      <c r="B61" s="9">
        <v>50</v>
      </c>
      <c r="C61" s="22">
        <v>0</v>
      </c>
    </row>
    <row r="62" spans="1:8" ht="31.5" x14ac:dyDescent="0.25">
      <c r="A62" s="8" t="s">
        <v>81</v>
      </c>
      <c r="B62" s="9">
        <v>51</v>
      </c>
      <c r="C62" s="22">
        <v>0</v>
      </c>
    </row>
    <row r="63" spans="1:8" ht="31.5" x14ac:dyDescent="0.25">
      <c r="A63" s="8" t="s">
        <v>82</v>
      </c>
      <c r="B63" s="9">
        <v>52</v>
      </c>
      <c r="C63" s="22">
        <v>0</v>
      </c>
    </row>
    <row r="64" spans="1:8" ht="15.75" x14ac:dyDescent="0.25">
      <c r="A64" s="8" t="s">
        <v>69</v>
      </c>
      <c r="B64" s="9">
        <v>53</v>
      </c>
      <c r="C64" s="22">
        <v>0</v>
      </c>
    </row>
    <row r="65" spans="1:3" ht="15.75" x14ac:dyDescent="0.25">
      <c r="A65" s="8" t="s">
        <v>70</v>
      </c>
      <c r="B65" s="9">
        <v>54</v>
      </c>
      <c r="C65" s="22">
        <v>78586242</v>
      </c>
    </row>
    <row r="66" spans="1:3" ht="15.75" x14ac:dyDescent="0.25">
      <c r="A66" s="8" t="s">
        <v>28</v>
      </c>
      <c r="B66" s="9"/>
      <c r="C66" s="22"/>
    </row>
    <row r="67" spans="1:3" ht="15.75" x14ac:dyDescent="0.25">
      <c r="A67" s="8" t="s">
        <v>71</v>
      </c>
      <c r="B67" s="9" t="s">
        <v>83</v>
      </c>
      <c r="C67" s="22">
        <v>75432247</v>
      </c>
    </row>
    <row r="68" spans="1:3" ht="15.75" x14ac:dyDescent="0.25">
      <c r="A68" s="10" t="s">
        <v>72</v>
      </c>
      <c r="B68" s="13" t="s">
        <v>84</v>
      </c>
      <c r="C68" s="22">
        <v>3153995</v>
      </c>
    </row>
    <row r="69" spans="1:3" ht="15.75" x14ac:dyDescent="0.25">
      <c r="A69" s="17" t="s">
        <v>73</v>
      </c>
      <c r="B69" s="24">
        <v>55</v>
      </c>
      <c r="C69" s="25">
        <v>90433295</v>
      </c>
    </row>
    <row r="70" spans="1:3" ht="15.75" x14ac:dyDescent="0.25">
      <c r="A70" s="31"/>
      <c r="B70" s="24"/>
      <c r="C70" s="22"/>
    </row>
    <row r="71" spans="1:3" ht="15.75" x14ac:dyDescent="0.25">
      <c r="A71" s="17" t="s">
        <v>74</v>
      </c>
      <c r="B71" s="24">
        <v>56</v>
      </c>
      <c r="C71" s="25">
        <v>170954194</v>
      </c>
    </row>
    <row r="73" spans="1:3" ht="15" x14ac:dyDescent="0.25">
      <c r="A73" s="28" t="s">
        <v>117</v>
      </c>
      <c r="B73" s="28"/>
      <c r="C73" s="29"/>
    </row>
    <row r="74" spans="1:3" ht="15.75" x14ac:dyDescent="0.25">
      <c r="A74" s="14"/>
      <c r="B74" s="15"/>
      <c r="C74" s="20"/>
    </row>
    <row r="75" spans="1:3" ht="15.75" x14ac:dyDescent="0.25">
      <c r="A75" s="14"/>
      <c r="B75" s="15"/>
      <c r="C75" s="20"/>
    </row>
  </sheetData>
  <mergeCells count="2">
    <mergeCell ref="A2:C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01.01.2024</vt:lpstr>
      <vt:lpstr>01.04.2024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Нуриддин Байдеуов</dc:creator>
  <cp:lastModifiedBy>Балнур Айбусинова</cp:lastModifiedBy>
  <cp:lastPrinted>2017-01-23T05:06:58Z</cp:lastPrinted>
  <dcterms:created xsi:type="dcterms:W3CDTF">2016-04-29T11:03:36Z</dcterms:created>
  <dcterms:modified xsi:type="dcterms:W3CDTF">2024-05-28T06:41:55Z</dcterms:modified>
</cp:coreProperties>
</file>